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7318206C-50B0-7740-B57E-7049BC289375}" xr6:coauthVersionLast="47" xr6:coauthVersionMax="47" xr10:uidLastSave="{00000000-0000-0000-0000-000000000000}"/>
  <bookViews>
    <workbookView xWindow="11240" yWindow="500" windowWidth="17560" windowHeight="16100" firstSheet="13" activeTab="17" xr2:uid="{00000000-000D-0000-FFFF-FFFF00000000}"/>
  </bookViews>
  <sheets>
    <sheet name="ctrl_training_inner" sheetId="1" r:id="rId1"/>
    <sheet name="ctrl_training_outer" sheetId="2" r:id="rId2"/>
    <sheet name="firstcountdown" sheetId="3" r:id="rId3"/>
    <sheet name="Ctrl_block1" sheetId="4" r:id="rId4"/>
    <sheet name="secondcountdown" sheetId="5" r:id="rId5"/>
    <sheet name="Ctrl_block2" sheetId="6" r:id="rId6"/>
    <sheet name="allo_inner_loop" sheetId="7" r:id="rId7"/>
    <sheet name="allo_outer_loop" sheetId="8" r:id="rId8"/>
    <sheet name="thirdcountdown" sheetId="9" r:id="rId9"/>
    <sheet name="allo_block1" sheetId="10" r:id="rId10"/>
    <sheet name="forthcountdown" sheetId="11" r:id="rId11"/>
    <sheet name="allo_block2" sheetId="12" r:id="rId12"/>
    <sheet name="ego_inner_loop" sheetId="13" r:id="rId13"/>
    <sheet name="ego_outer_loop" sheetId="14" r:id="rId14"/>
    <sheet name="fifthcountdown" sheetId="15" r:id="rId15"/>
    <sheet name="Ego_block1" sheetId="16" r:id="rId16"/>
    <sheet name="sixthcountdown" sheetId="17" r:id="rId17"/>
    <sheet name="Ego_block2" sheetId="18" r:id="rId18"/>
    <sheet name="Feuil1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F31" i="4"/>
  <c r="BE31" i="4"/>
  <c r="BD31" i="4"/>
  <c r="BC31" i="4"/>
  <c r="BB31" i="4"/>
  <c r="BA31" i="4"/>
  <c r="BF30" i="4"/>
  <c r="BE30" i="4"/>
  <c r="BD30" i="4"/>
  <c r="BC30" i="4"/>
  <c r="BB30" i="4"/>
  <c r="BH30" i="4" s="1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B28" i="4"/>
  <c r="BA28" i="4"/>
  <c r="BH28" i="4" s="1"/>
  <c r="BH27" i="4"/>
  <c r="BF27" i="4"/>
  <c r="BE27" i="4"/>
  <c r="BD27" i="4"/>
  <c r="BC27" i="4"/>
  <c r="BB27" i="4"/>
  <c r="BA27" i="4"/>
  <c r="BF26" i="4"/>
  <c r="BE26" i="4"/>
  <c r="BD26" i="4"/>
  <c r="BC26" i="4"/>
  <c r="BB26" i="4"/>
  <c r="BH26" i="4" s="1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B24" i="4"/>
  <c r="BA24" i="4"/>
  <c r="BH24" i="4" s="1"/>
  <c r="BF23" i="4"/>
  <c r="BE23" i="4"/>
  <c r="BD23" i="4"/>
  <c r="BC23" i="4"/>
  <c r="BH23" i="4" s="1"/>
  <c r="BB23" i="4"/>
  <c r="BA23" i="4"/>
  <c r="BF22" i="4"/>
  <c r="BE22" i="4"/>
  <c r="BD22" i="4"/>
  <c r="BC22" i="4"/>
  <c r="BB22" i="4"/>
  <c r="BH22" i="4" s="1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B20" i="4"/>
  <c r="BA20" i="4"/>
  <c r="BH20" i="4" s="1"/>
  <c r="BF19" i="4"/>
  <c r="BE19" i="4"/>
  <c r="BD19" i="4"/>
  <c r="BC19" i="4"/>
  <c r="BH19" i="4" s="1"/>
  <c r="BB19" i="4"/>
  <c r="BA19" i="4"/>
  <c r="BF18" i="4"/>
  <c r="BE18" i="4"/>
  <c r="BD18" i="4"/>
  <c r="BC18" i="4"/>
  <c r="BB18" i="4"/>
  <c r="BH18" i="4" s="1"/>
  <c r="BA18" i="4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A16" i="4"/>
  <c r="BF15" i="4"/>
  <c r="BE15" i="4"/>
  <c r="BD15" i="4"/>
  <c r="BC15" i="4"/>
  <c r="BH15" i="4" s="1"/>
  <c r="BB15" i="4"/>
  <c r="BA15" i="4"/>
  <c r="BF14" i="4"/>
  <c r="BE14" i="4"/>
  <c r="BD14" i="4"/>
  <c r="BC14" i="4"/>
  <c r="BB14" i="4"/>
  <c r="BH14" i="4" s="1"/>
  <c r="BA14" i="4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A12" i="4"/>
  <c r="BF11" i="4"/>
  <c r="BE11" i="4"/>
  <c r="BD11" i="4"/>
  <c r="BC11" i="4"/>
  <c r="BH11" i="4" s="1"/>
  <c r="BB11" i="4"/>
  <c r="BA11" i="4"/>
  <c r="BF10" i="4"/>
  <c r="BE10" i="4"/>
  <c r="BD10" i="4"/>
  <c r="BC10" i="4"/>
  <c r="BB10" i="4"/>
  <c r="BH10" i="4" s="1"/>
  <c r="BA10" i="4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F7" i="4"/>
  <c r="BE7" i="4"/>
  <c r="BD7" i="4"/>
  <c r="BC7" i="4"/>
  <c r="BH7" i="4" s="1"/>
  <c r="BB7" i="4"/>
  <c r="BA7" i="4"/>
  <c r="BF6" i="4"/>
  <c r="BE6" i="4"/>
  <c r="BD6" i="4"/>
  <c r="BC6" i="4"/>
  <c r="BB6" i="4"/>
  <c r="BH6" i="4" s="1"/>
  <c r="BA6" i="4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F3" i="4"/>
  <c r="BE3" i="4"/>
  <c r="BD3" i="4"/>
  <c r="BC3" i="4"/>
  <c r="BH3" i="4" s="1"/>
  <c r="BB3" i="4"/>
  <c r="BA3" i="4"/>
  <c r="BJ2" i="4"/>
  <c r="BF2" i="4"/>
  <c r="BE2" i="4"/>
  <c r="BD2" i="4"/>
  <c r="BC2" i="4"/>
  <c r="BB2" i="4"/>
  <c r="BA2" i="4"/>
  <c r="BQ2" i="6"/>
  <c r="BF31" i="6"/>
  <c r="BE31" i="6"/>
  <c r="BD31" i="6"/>
  <c r="BC31" i="6"/>
  <c r="BB31" i="6"/>
  <c r="BA31" i="6"/>
  <c r="BF30" i="6"/>
  <c r="BE30" i="6"/>
  <c r="BD30" i="6"/>
  <c r="BC30" i="6"/>
  <c r="BB30" i="6"/>
  <c r="BH30" i="6" s="1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B28" i="6"/>
  <c r="BA28" i="6"/>
  <c r="BH28" i="6" s="1"/>
  <c r="BF27" i="6"/>
  <c r="BE27" i="6"/>
  <c r="BD27" i="6"/>
  <c r="BC27" i="6"/>
  <c r="BH27" i="6" s="1"/>
  <c r="BB27" i="6"/>
  <c r="BA27" i="6"/>
  <c r="BF26" i="6"/>
  <c r="BE26" i="6"/>
  <c r="BD26" i="6"/>
  <c r="BC26" i="6"/>
  <c r="BB26" i="6"/>
  <c r="BH26" i="6" s="1"/>
  <c r="BA26" i="6"/>
  <c r="BF25" i="6"/>
  <c r="BE25" i="6"/>
  <c r="BD25" i="6"/>
  <c r="BC25" i="6"/>
  <c r="BB25" i="6"/>
  <c r="BA25" i="6"/>
  <c r="BH25" i="6" s="1"/>
  <c r="BF24" i="6"/>
  <c r="BE24" i="6"/>
  <c r="BD24" i="6"/>
  <c r="BC24" i="6"/>
  <c r="BB24" i="6"/>
  <c r="BA24" i="6"/>
  <c r="BF23" i="6"/>
  <c r="BE23" i="6"/>
  <c r="BD23" i="6"/>
  <c r="BC23" i="6"/>
  <c r="BH23" i="6" s="1"/>
  <c r="BB23" i="6"/>
  <c r="BA23" i="6"/>
  <c r="BF22" i="6"/>
  <c r="BE22" i="6"/>
  <c r="BD22" i="6"/>
  <c r="BC22" i="6"/>
  <c r="BH22" i="6" s="1"/>
  <c r="BB22" i="6"/>
  <c r="BA22" i="6"/>
  <c r="BF21" i="6"/>
  <c r="BE21" i="6"/>
  <c r="BD21" i="6"/>
  <c r="BC21" i="6"/>
  <c r="BB21" i="6"/>
  <c r="BA21" i="6"/>
  <c r="BH21" i="6" s="1"/>
  <c r="BF20" i="6"/>
  <c r="BE20" i="6"/>
  <c r="BD20" i="6"/>
  <c r="BC20" i="6"/>
  <c r="BB20" i="6"/>
  <c r="BA20" i="6"/>
  <c r="BH20" i="6" s="1"/>
  <c r="BF19" i="6"/>
  <c r="BE19" i="6"/>
  <c r="BD19" i="6"/>
  <c r="BC19" i="6"/>
  <c r="BH19" i="6" s="1"/>
  <c r="BB19" i="6"/>
  <c r="BA19" i="6"/>
  <c r="BF18" i="6"/>
  <c r="BE18" i="6"/>
  <c r="BD18" i="6"/>
  <c r="BC18" i="6"/>
  <c r="BH18" i="6" s="1"/>
  <c r="BB18" i="6"/>
  <c r="BA18" i="6"/>
  <c r="BF17" i="6"/>
  <c r="BE17" i="6"/>
  <c r="BD17" i="6"/>
  <c r="BC17" i="6"/>
  <c r="BB17" i="6"/>
  <c r="BA17" i="6"/>
  <c r="BH17" i="6" s="1"/>
  <c r="BF16" i="6"/>
  <c r="BE16" i="6"/>
  <c r="BD16" i="6"/>
  <c r="BC16" i="6"/>
  <c r="BB16" i="6"/>
  <c r="BA16" i="6"/>
  <c r="BH16" i="6" s="1"/>
  <c r="BF15" i="6"/>
  <c r="BE15" i="6"/>
  <c r="BD15" i="6"/>
  <c r="BC15" i="6"/>
  <c r="BH15" i="6" s="1"/>
  <c r="BB15" i="6"/>
  <c r="BA15" i="6"/>
  <c r="BF14" i="6"/>
  <c r="BE14" i="6"/>
  <c r="BD14" i="6"/>
  <c r="BC14" i="6"/>
  <c r="BH14" i="6" s="1"/>
  <c r="BB14" i="6"/>
  <c r="BA14" i="6"/>
  <c r="BF13" i="6"/>
  <c r="BE13" i="6"/>
  <c r="BD13" i="6"/>
  <c r="BC13" i="6"/>
  <c r="BB13" i="6"/>
  <c r="BA13" i="6"/>
  <c r="BH13" i="6" s="1"/>
  <c r="BF12" i="6"/>
  <c r="BE12" i="6"/>
  <c r="BD12" i="6"/>
  <c r="BC12" i="6"/>
  <c r="BB12" i="6"/>
  <c r="BA12" i="6"/>
  <c r="BH12" i="6" s="1"/>
  <c r="BF11" i="6"/>
  <c r="BE11" i="6"/>
  <c r="BD11" i="6"/>
  <c r="BC11" i="6"/>
  <c r="BH11" i="6" s="1"/>
  <c r="BB11" i="6"/>
  <c r="BA11" i="6"/>
  <c r="BF10" i="6"/>
  <c r="BE10" i="6"/>
  <c r="BD10" i="6"/>
  <c r="BC10" i="6"/>
  <c r="BH10" i="6" s="1"/>
  <c r="BB10" i="6"/>
  <c r="BA10" i="6"/>
  <c r="BF9" i="6"/>
  <c r="BE9" i="6"/>
  <c r="BD9" i="6"/>
  <c r="BC9" i="6"/>
  <c r="BB9" i="6"/>
  <c r="BA9" i="6"/>
  <c r="BH9" i="6" s="1"/>
  <c r="BF8" i="6"/>
  <c r="BE8" i="6"/>
  <c r="BD8" i="6"/>
  <c r="BC8" i="6"/>
  <c r="BB8" i="6"/>
  <c r="BA8" i="6"/>
  <c r="BH8" i="6" s="1"/>
  <c r="BF7" i="6"/>
  <c r="BE7" i="6"/>
  <c r="BD7" i="6"/>
  <c r="BC7" i="6"/>
  <c r="BH7" i="6" s="1"/>
  <c r="BB7" i="6"/>
  <c r="BA7" i="6"/>
  <c r="BF6" i="6"/>
  <c r="BE6" i="6"/>
  <c r="BD6" i="6"/>
  <c r="BC6" i="6"/>
  <c r="BH6" i="6" s="1"/>
  <c r="BB6" i="6"/>
  <c r="BA6" i="6"/>
  <c r="BF5" i="6"/>
  <c r="BE5" i="6"/>
  <c r="BD5" i="6"/>
  <c r="BC5" i="6"/>
  <c r="BB5" i="6"/>
  <c r="BA5" i="6"/>
  <c r="BH5" i="6" s="1"/>
  <c r="BF4" i="6"/>
  <c r="BE4" i="6"/>
  <c r="BD4" i="6"/>
  <c r="BC4" i="6"/>
  <c r="BB4" i="6"/>
  <c r="BA4" i="6"/>
  <c r="BH4" i="6" s="1"/>
  <c r="BF3" i="6"/>
  <c r="BE3" i="6"/>
  <c r="BD3" i="6"/>
  <c r="BC3" i="6"/>
  <c r="BH3" i="6" s="1"/>
  <c r="BB3" i="6"/>
  <c r="BA3" i="6"/>
  <c r="BJ2" i="6"/>
  <c r="BF2" i="6"/>
  <c r="BE2" i="6"/>
  <c r="BD2" i="6"/>
  <c r="BC2" i="6"/>
  <c r="BB2" i="6"/>
  <c r="BI3" i="6" s="1"/>
  <c r="BJ3" i="6" s="1"/>
  <c r="BK3" i="6" s="1"/>
  <c r="BL3" i="6" s="1"/>
  <c r="BM3" i="6" s="1"/>
  <c r="BN3" i="6" s="1"/>
  <c r="BO3" i="6" s="1"/>
  <c r="BA2" i="6"/>
  <c r="BQ2" i="10"/>
  <c r="BF31" i="10"/>
  <c r="BE31" i="10"/>
  <c r="BD31" i="10"/>
  <c r="BC31" i="10"/>
  <c r="BB31" i="10"/>
  <c r="BA31" i="10"/>
  <c r="BF30" i="10"/>
  <c r="BE30" i="10"/>
  <c r="BD30" i="10"/>
  <c r="BC30" i="10"/>
  <c r="BB30" i="10"/>
  <c r="BH30" i="10" s="1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B28" i="10"/>
  <c r="BA28" i="10"/>
  <c r="BH28" i="10" s="1"/>
  <c r="BF27" i="10"/>
  <c r="BE27" i="10"/>
  <c r="BD27" i="10"/>
  <c r="BC27" i="10"/>
  <c r="BH27" i="10" s="1"/>
  <c r="BB27" i="10"/>
  <c r="BA27" i="10"/>
  <c r="BF26" i="10"/>
  <c r="BE26" i="10"/>
  <c r="BD26" i="10"/>
  <c r="BC26" i="10"/>
  <c r="BB26" i="10"/>
  <c r="BH26" i="10" s="1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B24" i="10"/>
  <c r="BA24" i="10"/>
  <c r="BH24" i="10" s="1"/>
  <c r="BF23" i="10"/>
  <c r="BE23" i="10"/>
  <c r="BD23" i="10"/>
  <c r="BC23" i="10"/>
  <c r="BH23" i="10" s="1"/>
  <c r="BB23" i="10"/>
  <c r="BA23" i="10"/>
  <c r="BF22" i="10"/>
  <c r="BE22" i="10"/>
  <c r="BD22" i="10"/>
  <c r="BC22" i="10"/>
  <c r="BB22" i="10"/>
  <c r="BH22" i="10" s="1"/>
  <c r="BA22" i="10"/>
  <c r="BF21" i="10"/>
  <c r="BE21" i="10"/>
  <c r="BD21" i="10"/>
  <c r="BC21" i="10"/>
  <c r="BB21" i="10"/>
  <c r="BA21" i="10"/>
  <c r="BH21" i="10" s="1"/>
  <c r="BF20" i="10"/>
  <c r="BE20" i="10"/>
  <c r="BD20" i="10"/>
  <c r="BC20" i="10"/>
  <c r="BB20" i="10"/>
  <c r="BA20" i="10"/>
  <c r="BH20" i="10" s="1"/>
  <c r="BF19" i="10"/>
  <c r="BE19" i="10"/>
  <c r="BD19" i="10"/>
  <c r="BC19" i="10"/>
  <c r="BH19" i="10" s="1"/>
  <c r="BB19" i="10"/>
  <c r="BA19" i="10"/>
  <c r="BF18" i="10"/>
  <c r="BE18" i="10"/>
  <c r="BD18" i="10"/>
  <c r="BC18" i="10"/>
  <c r="BB18" i="10"/>
  <c r="BH18" i="10" s="1"/>
  <c r="BA18" i="10"/>
  <c r="BF17" i="10"/>
  <c r="BE17" i="10"/>
  <c r="BD17" i="10"/>
  <c r="BC17" i="10"/>
  <c r="BB17" i="10"/>
  <c r="BA17" i="10"/>
  <c r="BH17" i="10" s="1"/>
  <c r="BF16" i="10"/>
  <c r="BE16" i="10"/>
  <c r="BD16" i="10"/>
  <c r="BC16" i="10"/>
  <c r="BB16" i="10"/>
  <c r="BA16" i="10"/>
  <c r="BH16" i="10" s="1"/>
  <c r="BF15" i="10"/>
  <c r="BE15" i="10"/>
  <c r="BD15" i="10"/>
  <c r="BC15" i="10"/>
  <c r="BH15" i="10" s="1"/>
  <c r="BB15" i="10"/>
  <c r="BA15" i="10"/>
  <c r="BF14" i="10"/>
  <c r="BE14" i="10"/>
  <c r="BD14" i="10"/>
  <c r="BC14" i="10"/>
  <c r="BB14" i="10"/>
  <c r="BH14" i="10" s="1"/>
  <c r="BA14" i="10"/>
  <c r="BF13" i="10"/>
  <c r="BE13" i="10"/>
  <c r="BD13" i="10"/>
  <c r="BC13" i="10"/>
  <c r="BB13" i="10"/>
  <c r="BA13" i="10"/>
  <c r="BH13" i="10" s="1"/>
  <c r="BF12" i="10"/>
  <c r="BE12" i="10"/>
  <c r="BD12" i="10"/>
  <c r="BC12" i="10"/>
  <c r="BB12" i="10"/>
  <c r="BA12" i="10"/>
  <c r="BF11" i="10"/>
  <c r="BE11" i="10"/>
  <c r="BD11" i="10"/>
  <c r="BC11" i="10"/>
  <c r="BH11" i="10" s="1"/>
  <c r="BB11" i="10"/>
  <c r="BA11" i="10"/>
  <c r="BF10" i="10"/>
  <c r="BE10" i="10"/>
  <c r="BD10" i="10"/>
  <c r="BC10" i="10"/>
  <c r="BB10" i="10"/>
  <c r="BH10" i="10" s="1"/>
  <c r="BA10" i="10"/>
  <c r="BF9" i="10"/>
  <c r="BE9" i="10"/>
  <c r="BD9" i="10"/>
  <c r="BC9" i="10"/>
  <c r="BB9" i="10"/>
  <c r="BA9" i="10"/>
  <c r="BH9" i="10" s="1"/>
  <c r="BF8" i="10"/>
  <c r="BE8" i="10"/>
  <c r="BD8" i="10"/>
  <c r="BC8" i="10"/>
  <c r="BB8" i="10"/>
  <c r="BA8" i="10"/>
  <c r="BH8" i="10" s="1"/>
  <c r="BF7" i="10"/>
  <c r="BE7" i="10"/>
  <c r="BD7" i="10"/>
  <c r="BC7" i="10"/>
  <c r="BH7" i="10" s="1"/>
  <c r="BB7" i="10"/>
  <c r="BA7" i="10"/>
  <c r="BF6" i="10"/>
  <c r="BE6" i="10"/>
  <c r="BD6" i="10"/>
  <c r="BC6" i="10"/>
  <c r="BB6" i="10"/>
  <c r="BH6" i="10" s="1"/>
  <c r="BA6" i="10"/>
  <c r="BF5" i="10"/>
  <c r="BE5" i="10"/>
  <c r="BD5" i="10"/>
  <c r="BC5" i="10"/>
  <c r="BB5" i="10"/>
  <c r="BA5" i="10"/>
  <c r="BH5" i="10" s="1"/>
  <c r="BF4" i="10"/>
  <c r="BE4" i="10"/>
  <c r="BD4" i="10"/>
  <c r="BC4" i="10"/>
  <c r="BB4" i="10"/>
  <c r="BA4" i="10"/>
  <c r="BF3" i="10"/>
  <c r="BE3" i="10"/>
  <c r="BD3" i="10"/>
  <c r="BC3" i="10"/>
  <c r="BH3" i="10" s="1"/>
  <c r="BB3" i="10"/>
  <c r="BA3" i="10"/>
  <c r="BF2" i="10"/>
  <c r="BE2" i="10"/>
  <c r="BD2" i="10"/>
  <c r="BC2" i="10"/>
  <c r="BB2" i="10"/>
  <c r="BA2" i="10"/>
  <c r="BJ2" i="10" s="1"/>
  <c r="BK2" i="10" s="1"/>
  <c r="BL2" i="10" s="1"/>
  <c r="BM2" i="10" s="1"/>
  <c r="BN2" i="10" s="1"/>
  <c r="BO2" i="10" s="1"/>
  <c r="BQ2" i="12"/>
  <c r="BF31" i="12"/>
  <c r="BE31" i="12"/>
  <c r="BD31" i="12"/>
  <c r="BC31" i="12"/>
  <c r="BB31" i="12"/>
  <c r="BA31" i="12"/>
  <c r="BF30" i="12"/>
  <c r="BE30" i="12"/>
  <c r="BD30" i="12"/>
  <c r="BC30" i="12"/>
  <c r="BB30" i="12"/>
  <c r="BH30" i="12" s="1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B28" i="12"/>
  <c r="BA28" i="12"/>
  <c r="BH28" i="12" s="1"/>
  <c r="BF27" i="12"/>
  <c r="BE27" i="12"/>
  <c r="BD27" i="12"/>
  <c r="BC27" i="12"/>
  <c r="BH27" i="12" s="1"/>
  <c r="BB27" i="12"/>
  <c r="BA27" i="12"/>
  <c r="BF26" i="12"/>
  <c r="BE26" i="12"/>
  <c r="BD26" i="12"/>
  <c r="BC26" i="12"/>
  <c r="BB26" i="12"/>
  <c r="BH26" i="12" s="1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A24" i="12"/>
  <c r="BH24" i="12" s="1"/>
  <c r="BF23" i="12"/>
  <c r="BE23" i="12"/>
  <c r="BD23" i="12"/>
  <c r="BC23" i="12"/>
  <c r="BH23" i="12" s="1"/>
  <c r="BB23" i="12"/>
  <c r="BA23" i="12"/>
  <c r="BF22" i="12"/>
  <c r="BE22" i="12"/>
  <c r="BD22" i="12"/>
  <c r="BC22" i="12"/>
  <c r="BB22" i="12"/>
  <c r="BH22" i="12" s="1"/>
  <c r="BA22" i="12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F19" i="12"/>
  <c r="BE19" i="12"/>
  <c r="BD19" i="12"/>
  <c r="BC19" i="12"/>
  <c r="BH19" i="12" s="1"/>
  <c r="BB19" i="12"/>
  <c r="BA19" i="12"/>
  <c r="BF18" i="12"/>
  <c r="BE18" i="12"/>
  <c r="BD18" i="12"/>
  <c r="BC18" i="12"/>
  <c r="BB18" i="12"/>
  <c r="BH18" i="12" s="1"/>
  <c r="BA18" i="12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H15" i="12" s="1"/>
  <c r="BB15" i="12"/>
  <c r="BA15" i="12"/>
  <c r="BF14" i="12"/>
  <c r="BE14" i="12"/>
  <c r="BD14" i="12"/>
  <c r="BC14" i="12"/>
  <c r="BH14" i="12" s="1"/>
  <c r="BB14" i="12"/>
  <c r="BA14" i="12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F11" i="12"/>
  <c r="BE11" i="12"/>
  <c r="BD11" i="12"/>
  <c r="BC11" i="12"/>
  <c r="BH11" i="12" s="1"/>
  <c r="BB11" i="12"/>
  <c r="BA11" i="12"/>
  <c r="BF10" i="12"/>
  <c r="BE10" i="12"/>
  <c r="BD10" i="12"/>
  <c r="BC10" i="12"/>
  <c r="BB10" i="12"/>
  <c r="BH10" i="12" s="1"/>
  <c r="BA10" i="12"/>
  <c r="BF9" i="12"/>
  <c r="BE9" i="12"/>
  <c r="BD9" i="12"/>
  <c r="BC9" i="12"/>
  <c r="BB9" i="12"/>
  <c r="BA9" i="12"/>
  <c r="BF8" i="12"/>
  <c r="BE8" i="12"/>
  <c r="BD8" i="12"/>
  <c r="BC8" i="12"/>
  <c r="BB8" i="12"/>
  <c r="BA8" i="12"/>
  <c r="BH8" i="12" s="1"/>
  <c r="BF7" i="12"/>
  <c r="BE7" i="12"/>
  <c r="BD7" i="12"/>
  <c r="BC7" i="12"/>
  <c r="BH7" i="12" s="1"/>
  <c r="BB7" i="12"/>
  <c r="BA7" i="12"/>
  <c r="BF6" i="12"/>
  <c r="BE6" i="12"/>
  <c r="BD6" i="12"/>
  <c r="BC6" i="12"/>
  <c r="BH6" i="12" s="1"/>
  <c r="BB6" i="12"/>
  <c r="BA6" i="12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F3" i="12"/>
  <c r="BE3" i="12"/>
  <c r="BD3" i="12"/>
  <c r="BC3" i="12"/>
  <c r="BH3" i="12" s="1"/>
  <c r="BB3" i="12"/>
  <c r="BA3" i="12"/>
  <c r="BF2" i="12"/>
  <c r="BE2" i="12"/>
  <c r="BD2" i="12"/>
  <c r="BC2" i="12"/>
  <c r="BB2" i="12"/>
  <c r="BI3" i="12" s="1"/>
  <c r="BJ3" i="12" s="1"/>
  <c r="BK3" i="12" s="1"/>
  <c r="BL3" i="12" s="1"/>
  <c r="BM3" i="12" s="1"/>
  <c r="BN3" i="12" s="1"/>
  <c r="BO3" i="12" s="1"/>
  <c r="BA2" i="12"/>
  <c r="BJ2" i="12" s="1"/>
  <c r="BK2" i="12" s="1"/>
  <c r="BL2" i="12" s="1"/>
  <c r="BM2" i="12" s="1"/>
  <c r="BN2" i="12" s="1"/>
  <c r="BO2" i="12" s="1"/>
  <c r="BQ2" i="16"/>
  <c r="BF31" i="16"/>
  <c r="BE31" i="16"/>
  <c r="BD31" i="16"/>
  <c r="BC31" i="16"/>
  <c r="BB31" i="16"/>
  <c r="BA31" i="16"/>
  <c r="BF30" i="16"/>
  <c r="BE30" i="16"/>
  <c r="BD30" i="16"/>
  <c r="BC30" i="16"/>
  <c r="BB30" i="16"/>
  <c r="BH30" i="16" s="1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B28" i="16"/>
  <c r="BA28" i="16"/>
  <c r="BH28" i="16" s="1"/>
  <c r="BF27" i="16"/>
  <c r="BE27" i="16"/>
  <c r="BD27" i="16"/>
  <c r="BC27" i="16"/>
  <c r="BH27" i="16" s="1"/>
  <c r="BB27" i="16"/>
  <c r="BA27" i="16"/>
  <c r="BF26" i="16"/>
  <c r="BE26" i="16"/>
  <c r="BD26" i="16"/>
  <c r="BC26" i="16"/>
  <c r="BB26" i="16"/>
  <c r="BH26" i="16" s="1"/>
  <c r="BA26" i="16"/>
  <c r="BF25" i="16"/>
  <c r="BE25" i="16"/>
  <c r="BD25" i="16"/>
  <c r="BC25" i="16"/>
  <c r="BB25" i="16"/>
  <c r="BA25" i="16"/>
  <c r="BH25" i="16" s="1"/>
  <c r="BF24" i="16"/>
  <c r="BE24" i="16"/>
  <c r="BD24" i="16"/>
  <c r="BC24" i="16"/>
  <c r="BB24" i="16"/>
  <c r="BA24" i="16"/>
  <c r="BH24" i="16" s="1"/>
  <c r="BF23" i="16"/>
  <c r="BE23" i="16"/>
  <c r="BD23" i="16"/>
  <c r="BC23" i="16"/>
  <c r="BH23" i="16" s="1"/>
  <c r="BB23" i="16"/>
  <c r="BA23" i="16"/>
  <c r="BF22" i="16"/>
  <c r="BE22" i="16"/>
  <c r="BD22" i="16"/>
  <c r="BC22" i="16"/>
  <c r="BB22" i="16"/>
  <c r="BH22" i="16" s="1"/>
  <c r="BA22" i="16"/>
  <c r="BF21" i="16"/>
  <c r="BE21" i="16"/>
  <c r="BD21" i="16"/>
  <c r="BC21" i="16"/>
  <c r="BB21" i="16"/>
  <c r="BA21" i="16"/>
  <c r="BH21" i="16" s="1"/>
  <c r="BF20" i="16"/>
  <c r="BE20" i="16"/>
  <c r="BD20" i="16"/>
  <c r="BC20" i="16"/>
  <c r="BB20" i="16"/>
  <c r="BA20" i="16"/>
  <c r="BH20" i="16" s="1"/>
  <c r="BF19" i="16"/>
  <c r="BE19" i="16"/>
  <c r="BD19" i="16"/>
  <c r="BC19" i="16"/>
  <c r="BH19" i="16" s="1"/>
  <c r="BB19" i="16"/>
  <c r="BA19" i="16"/>
  <c r="BF18" i="16"/>
  <c r="BE18" i="16"/>
  <c r="BD18" i="16"/>
  <c r="BC18" i="16"/>
  <c r="BB18" i="16"/>
  <c r="BH18" i="16" s="1"/>
  <c r="BA18" i="16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A16" i="16"/>
  <c r="BH16" i="16" s="1"/>
  <c r="BF15" i="16"/>
  <c r="BE15" i="16"/>
  <c r="BD15" i="16"/>
  <c r="BC15" i="16"/>
  <c r="BH15" i="16" s="1"/>
  <c r="BB15" i="16"/>
  <c r="BA15" i="16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A13" i="16"/>
  <c r="BH13" i="16" s="1"/>
  <c r="BF12" i="16"/>
  <c r="BE12" i="16"/>
  <c r="BD12" i="16"/>
  <c r="BC12" i="16"/>
  <c r="BB12" i="16"/>
  <c r="BA12" i="16"/>
  <c r="BH12" i="16" s="1"/>
  <c r="BF11" i="16"/>
  <c r="BE11" i="16"/>
  <c r="BD11" i="16"/>
  <c r="BC11" i="16"/>
  <c r="BH11" i="16" s="1"/>
  <c r="BB11" i="16"/>
  <c r="BA11" i="16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A9" i="16"/>
  <c r="BH9" i="16" s="1"/>
  <c r="BF8" i="16"/>
  <c r="BE8" i="16"/>
  <c r="BD8" i="16"/>
  <c r="BC8" i="16"/>
  <c r="BB8" i="16"/>
  <c r="BA8" i="16"/>
  <c r="BH8" i="16" s="1"/>
  <c r="BF7" i="16"/>
  <c r="BE7" i="16"/>
  <c r="BD7" i="16"/>
  <c r="BC7" i="16"/>
  <c r="BH7" i="16" s="1"/>
  <c r="BB7" i="16"/>
  <c r="BA7" i="16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A5" i="16"/>
  <c r="BH5" i="16" s="1"/>
  <c r="BF4" i="16"/>
  <c r="BE4" i="16"/>
  <c r="BD4" i="16"/>
  <c r="BC4" i="16"/>
  <c r="BB4" i="16"/>
  <c r="BA4" i="16"/>
  <c r="BH4" i="16" s="1"/>
  <c r="BF3" i="16"/>
  <c r="BE3" i="16"/>
  <c r="BD3" i="16"/>
  <c r="BC3" i="16"/>
  <c r="BH3" i="16" s="1"/>
  <c r="BB3" i="16"/>
  <c r="BA3" i="16"/>
  <c r="BF2" i="16"/>
  <c r="BE2" i="16"/>
  <c r="BD2" i="16"/>
  <c r="BC2" i="16"/>
  <c r="BB2" i="16"/>
  <c r="BA2" i="16"/>
  <c r="BJ2" i="16" s="1"/>
  <c r="BK2" i="16" s="1"/>
  <c r="BL2" i="16" s="1"/>
  <c r="BM2" i="16" s="1"/>
  <c r="BN2" i="16" s="1"/>
  <c r="BO2" i="16" s="1"/>
  <c r="BQ2" i="18"/>
  <c r="BF31" i="18"/>
  <c r="BE31" i="18"/>
  <c r="BD31" i="18"/>
  <c r="BC31" i="18"/>
  <c r="BB31" i="18"/>
  <c r="BA31" i="18"/>
  <c r="BF30" i="18"/>
  <c r="BE30" i="18"/>
  <c r="BD30" i="18"/>
  <c r="BC30" i="18"/>
  <c r="BB30" i="18"/>
  <c r="BH30" i="18" s="1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B28" i="18"/>
  <c r="BA28" i="18"/>
  <c r="BH28" i="18" s="1"/>
  <c r="BF27" i="18"/>
  <c r="BE27" i="18"/>
  <c r="BD27" i="18"/>
  <c r="BC27" i="18"/>
  <c r="BH27" i="18" s="1"/>
  <c r="BB27" i="18"/>
  <c r="BA27" i="18"/>
  <c r="BF26" i="18"/>
  <c r="BE26" i="18"/>
  <c r="BD26" i="18"/>
  <c r="BC26" i="18"/>
  <c r="BB26" i="18"/>
  <c r="BH26" i="18" s="1"/>
  <c r="BA26" i="18"/>
  <c r="BF25" i="18"/>
  <c r="BE25" i="18"/>
  <c r="BD25" i="18"/>
  <c r="BC25" i="18"/>
  <c r="BB25" i="18"/>
  <c r="BA25" i="18"/>
  <c r="BH25" i="18" s="1"/>
  <c r="BF24" i="18"/>
  <c r="BE24" i="18"/>
  <c r="BD24" i="18"/>
  <c r="BC24" i="18"/>
  <c r="BB24" i="18"/>
  <c r="BA24" i="18"/>
  <c r="BH24" i="18" s="1"/>
  <c r="BF23" i="18"/>
  <c r="BE23" i="18"/>
  <c r="BD23" i="18"/>
  <c r="BC23" i="18"/>
  <c r="BH23" i="18" s="1"/>
  <c r="BB23" i="18"/>
  <c r="BA23" i="18"/>
  <c r="BF22" i="18"/>
  <c r="BE22" i="18"/>
  <c r="BD22" i="18"/>
  <c r="BC22" i="18"/>
  <c r="BB22" i="18"/>
  <c r="BH22" i="18" s="1"/>
  <c r="BA22" i="18"/>
  <c r="BF21" i="18"/>
  <c r="BE21" i="18"/>
  <c r="BD21" i="18"/>
  <c r="BC21" i="18"/>
  <c r="BB21" i="18"/>
  <c r="BA21" i="18"/>
  <c r="BH21" i="18" s="1"/>
  <c r="BF20" i="18"/>
  <c r="BE20" i="18"/>
  <c r="BD20" i="18"/>
  <c r="BC20" i="18"/>
  <c r="BB20" i="18"/>
  <c r="BA20" i="18"/>
  <c r="BF19" i="18"/>
  <c r="BE19" i="18"/>
  <c r="BD19" i="18"/>
  <c r="BC19" i="18"/>
  <c r="BH19" i="18" s="1"/>
  <c r="BB19" i="18"/>
  <c r="BA19" i="18"/>
  <c r="BF18" i="18"/>
  <c r="BE18" i="18"/>
  <c r="BD18" i="18"/>
  <c r="BC18" i="18"/>
  <c r="BB18" i="18"/>
  <c r="BH18" i="18" s="1"/>
  <c r="BA18" i="18"/>
  <c r="BF17" i="18"/>
  <c r="BE17" i="18"/>
  <c r="BD17" i="18"/>
  <c r="BC17" i="18"/>
  <c r="BB17" i="18"/>
  <c r="BA17" i="18"/>
  <c r="BH17" i="18" s="1"/>
  <c r="BF16" i="18"/>
  <c r="BE16" i="18"/>
  <c r="BD16" i="18"/>
  <c r="BC16" i="18"/>
  <c r="BB16" i="18"/>
  <c r="BA16" i="18"/>
  <c r="BH16" i="18" s="1"/>
  <c r="BF15" i="18"/>
  <c r="BE15" i="18"/>
  <c r="BD15" i="18"/>
  <c r="BC15" i="18"/>
  <c r="BH15" i="18" s="1"/>
  <c r="BB15" i="18"/>
  <c r="BA15" i="18"/>
  <c r="BF14" i="18"/>
  <c r="BE14" i="18"/>
  <c r="BD14" i="18"/>
  <c r="BC14" i="18"/>
  <c r="BH14" i="18" s="1"/>
  <c r="BB14" i="18"/>
  <c r="BA14" i="18"/>
  <c r="BF13" i="18"/>
  <c r="BE13" i="18"/>
  <c r="BD13" i="18"/>
  <c r="BC13" i="18"/>
  <c r="BB13" i="18"/>
  <c r="BA13" i="18"/>
  <c r="BF12" i="18"/>
  <c r="BE12" i="18"/>
  <c r="BD12" i="18"/>
  <c r="BC12" i="18"/>
  <c r="BB12" i="18"/>
  <c r="BA12" i="18"/>
  <c r="BF11" i="18"/>
  <c r="BE11" i="18"/>
  <c r="BD11" i="18"/>
  <c r="BC11" i="18"/>
  <c r="BH11" i="18" s="1"/>
  <c r="BB11" i="18"/>
  <c r="BA11" i="18"/>
  <c r="BF10" i="18"/>
  <c r="BE10" i="18"/>
  <c r="BD10" i="18"/>
  <c r="BC10" i="18"/>
  <c r="BB10" i="18"/>
  <c r="BH10" i="18" s="1"/>
  <c r="BA10" i="18"/>
  <c r="BF9" i="18"/>
  <c r="BE9" i="18"/>
  <c r="BD9" i="18"/>
  <c r="BC9" i="18"/>
  <c r="BB9" i="18"/>
  <c r="BA9" i="18"/>
  <c r="BH9" i="18" s="1"/>
  <c r="BF8" i="18"/>
  <c r="BE8" i="18"/>
  <c r="BD8" i="18"/>
  <c r="BC8" i="18"/>
  <c r="BB8" i="18"/>
  <c r="BA8" i="18"/>
  <c r="BH8" i="18" s="1"/>
  <c r="BF7" i="18"/>
  <c r="BE7" i="18"/>
  <c r="BD7" i="18"/>
  <c r="BC7" i="18"/>
  <c r="BH7" i="18" s="1"/>
  <c r="BB7" i="18"/>
  <c r="BA7" i="18"/>
  <c r="BF6" i="18"/>
  <c r="BE6" i="18"/>
  <c r="BD6" i="18"/>
  <c r="BC6" i="18"/>
  <c r="BH6" i="18" s="1"/>
  <c r="BB6" i="18"/>
  <c r="BA6" i="18"/>
  <c r="BF5" i="18"/>
  <c r="BE5" i="18"/>
  <c r="BD5" i="18"/>
  <c r="BC5" i="18"/>
  <c r="BB5" i="18"/>
  <c r="BA5" i="18"/>
  <c r="BF4" i="18"/>
  <c r="BE4" i="18"/>
  <c r="BD4" i="18"/>
  <c r="BC4" i="18"/>
  <c r="BB4" i="18"/>
  <c r="BA4" i="18"/>
  <c r="BF3" i="18"/>
  <c r="BE3" i="18"/>
  <c r="BD3" i="18"/>
  <c r="BC3" i="18"/>
  <c r="BH3" i="18" s="1"/>
  <c r="BB3" i="18"/>
  <c r="BA3" i="18"/>
  <c r="BF2" i="18"/>
  <c r="BE2" i="18"/>
  <c r="BD2" i="18"/>
  <c r="BC2" i="18"/>
  <c r="BB2" i="18"/>
  <c r="BI3" i="18" s="1"/>
  <c r="BJ3" i="18" s="1"/>
  <c r="BK3" i="18" s="1"/>
  <c r="BL3" i="18" s="1"/>
  <c r="BM3" i="18" s="1"/>
  <c r="BN3" i="18" s="1"/>
  <c r="BO3" i="18" s="1"/>
  <c r="BA2" i="18"/>
  <c r="BJ2" i="18" s="1"/>
  <c r="BR2" i="4" l="1"/>
  <c r="BI3" i="4"/>
  <c r="BJ3" i="4" s="1"/>
  <c r="BK3" i="4" s="1"/>
  <c r="BL3" i="4" s="1"/>
  <c r="BM3" i="4" s="1"/>
  <c r="BN3" i="4" s="1"/>
  <c r="BO3" i="4" s="1"/>
  <c r="BH2" i="4"/>
  <c r="BI4" i="4" s="1"/>
  <c r="BH16" i="4"/>
  <c r="BH12" i="4"/>
  <c r="BK2" i="4"/>
  <c r="BL2" i="4" s="1"/>
  <c r="BM2" i="4" s="1"/>
  <c r="BN2" i="4" s="1"/>
  <c r="BO2" i="4" s="1"/>
  <c r="BH4" i="4"/>
  <c r="BH2" i="6"/>
  <c r="BI4" i="6" s="1"/>
  <c r="BR3" i="6"/>
  <c r="BK2" i="6"/>
  <c r="BL2" i="6" s="1"/>
  <c r="BH24" i="6"/>
  <c r="BI3" i="10"/>
  <c r="BJ3" i="10" s="1"/>
  <c r="BK3" i="10" s="1"/>
  <c r="BL3" i="10" s="1"/>
  <c r="BH2" i="10"/>
  <c r="BI4" i="10" s="1"/>
  <c r="BH4" i="10"/>
  <c r="BR2" i="10"/>
  <c r="BH12" i="10"/>
  <c r="BR3" i="12"/>
  <c r="BH2" i="12"/>
  <c r="BI4" i="12" s="1"/>
  <c r="BR2" i="12"/>
  <c r="BH4" i="12"/>
  <c r="BH9" i="12"/>
  <c r="BH12" i="12"/>
  <c r="BH20" i="12"/>
  <c r="BH2" i="16"/>
  <c r="BI4" i="16" s="1"/>
  <c r="BR2" i="16"/>
  <c r="BI3" i="16"/>
  <c r="BJ3" i="16" s="1"/>
  <c r="BK3" i="16" s="1"/>
  <c r="BL3" i="16" s="1"/>
  <c r="BM3" i="16" s="1"/>
  <c r="BN3" i="16" s="1"/>
  <c r="BO3" i="16" s="1"/>
  <c r="BR3" i="18"/>
  <c r="BH2" i="18"/>
  <c r="BI4" i="18" s="1"/>
  <c r="BR2" i="18"/>
  <c r="BH12" i="18"/>
  <c r="BH20" i="18"/>
  <c r="BH4" i="18"/>
  <c r="BK2" i="18"/>
  <c r="BL2" i="18" s="1"/>
  <c r="BM2" i="18" s="1"/>
  <c r="BN2" i="18" s="1"/>
  <c r="BO2" i="18" s="1"/>
  <c r="BH5" i="18"/>
  <c r="BH13" i="18"/>
  <c r="BR3" i="4" l="1"/>
  <c r="BI5" i="4"/>
  <c r="BJ4" i="4"/>
  <c r="BK4" i="4" s="1"/>
  <c r="BL4" i="4" s="1"/>
  <c r="BR2" i="6"/>
  <c r="BM2" i="6"/>
  <c r="BN2" i="6" s="1"/>
  <c r="BO2" i="6" s="1"/>
  <c r="BI5" i="6"/>
  <c r="BJ4" i="6"/>
  <c r="BK4" i="6" s="1"/>
  <c r="BL4" i="6" s="1"/>
  <c r="BI5" i="10"/>
  <c r="BJ4" i="10"/>
  <c r="BK4" i="10" s="1"/>
  <c r="BL4" i="10" s="1"/>
  <c r="BM3" i="10"/>
  <c r="BN3" i="10" s="1"/>
  <c r="BO3" i="10" s="1"/>
  <c r="BR3" i="10"/>
  <c r="BI5" i="12"/>
  <c r="BJ4" i="12"/>
  <c r="BK4" i="12" s="1"/>
  <c r="BL4" i="12" s="1"/>
  <c r="BR3" i="16"/>
  <c r="BI5" i="16"/>
  <c r="BJ4" i="16"/>
  <c r="BK4" i="16" s="1"/>
  <c r="BL4" i="16" s="1"/>
  <c r="BI5" i="18"/>
  <c r="BJ4" i="18"/>
  <c r="BK4" i="18" s="1"/>
  <c r="BL4" i="18" s="1"/>
  <c r="BM4" i="4" l="1"/>
  <c r="BN4" i="4" s="1"/>
  <c r="BO4" i="4" s="1"/>
  <c r="BR4" i="4"/>
  <c r="BI6" i="4"/>
  <c r="BJ5" i="4"/>
  <c r="BK5" i="4" s="1"/>
  <c r="BL5" i="4" s="1"/>
  <c r="BM4" i="6"/>
  <c r="BN4" i="6" s="1"/>
  <c r="BO4" i="6" s="1"/>
  <c r="BR4" i="6"/>
  <c r="BI6" i="6"/>
  <c r="BJ5" i="6"/>
  <c r="BK5" i="6" s="1"/>
  <c r="BL5" i="6" s="1"/>
  <c r="BM4" i="10"/>
  <c r="BN4" i="10" s="1"/>
  <c r="BO4" i="10" s="1"/>
  <c r="BR4" i="10"/>
  <c r="BI6" i="10"/>
  <c r="BJ5" i="10"/>
  <c r="BK5" i="10" s="1"/>
  <c r="BL5" i="10" s="1"/>
  <c r="BM4" i="12"/>
  <c r="BN4" i="12" s="1"/>
  <c r="BO4" i="12" s="1"/>
  <c r="BR4" i="12"/>
  <c r="BI6" i="12"/>
  <c r="BJ5" i="12"/>
  <c r="BK5" i="12" s="1"/>
  <c r="BL5" i="12" s="1"/>
  <c r="BM4" i="16"/>
  <c r="BN4" i="16" s="1"/>
  <c r="BO4" i="16" s="1"/>
  <c r="BR4" i="16"/>
  <c r="BI6" i="16"/>
  <c r="BJ5" i="16"/>
  <c r="BK5" i="16" s="1"/>
  <c r="BL5" i="16" s="1"/>
  <c r="BM4" i="18"/>
  <c r="BN4" i="18" s="1"/>
  <c r="BO4" i="18" s="1"/>
  <c r="BR4" i="18"/>
  <c r="BI6" i="18"/>
  <c r="BJ5" i="18"/>
  <c r="BK5" i="18" s="1"/>
  <c r="BL5" i="18" s="1"/>
  <c r="BM5" i="4" l="1"/>
  <c r="BN5" i="4" s="1"/>
  <c r="BO5" i="4" s="1"/>
  <c r="BR5" i="4"/>
  <c r="BJ6" i="4"/>
  <c r="BK6" i="4" s="1"/>
  <c r="BL6" i="4" s="1"/>
  <c r="BI7" i="4"/>
  <c r="BM5" i="6"/>
  <c r="BN5" i="6" s="1"/>
  <c r="BO5" i="6" s="1"/>
  <c r="BR5" i="6"/>
  <c r="BJ6" i="6"/>
  <c r="BK6" i="6" s="1"/>
  <c r="BL6" i="6" s="1"/>
  <c r="BI7" i="6"/>
  <c r="BM5" i="10"/>
  <c r="BN5" i="10" s="1"/>
  <c r="BO5" i="10" s="1"/>
  <c r="BR5" i="10"/>
  <c r="BJ6" i="10"/>
  <c r="BK6" i="10" s="1"/>
  <c r="BL6" i="10" s="1"/>
  <c r="BI7" i="10"/>
  <c r="BM5" i="12"/>
  <c r="BN5" i="12" s="1"/>
  <c r="BO5" i="12" s="1"/>
  <c r="BR5" i="12"/>
  <c r="BJ6" i="12"/>
  <c r="BK6" i="12" s="1"/>
  <c r="BL6" i="12" s="1"/>
  <c r="BI7" i="12"/>
  <c r="BM5" i="16"/>
  <c r="BN5" i="16" s="1"/>
  <c r="BO5" i="16" s="1"/>
  <c r="BR5" i="16"/>
  <c r="BJ6" i="16"/>
  <c r="BK6" i="16" s="1"/>
  <c r="BL6" i="16" s="1"/>
  <c r="BI7" i="16"/>
  <c r="BM5" i="18"/>
  <c r="BN5" i="18" s="1"/>
  <c r="BO5" i="18" s="1"/>
  <c r="BR5" i="18"/>
  <c r="BJ6" i="18"/>
  <c r="BK6" i="18" s="1"/>
  <c r="BL6" i="18" s="1"/>
  <c r="BI7" i="18"/>
  <c r="BJ7" i="4" l="1"/>
  <c r="BK7" i="4" s="1"/>
  <c r="BL7" i="4" s="1"/>
  <c r="BI8" i="4"/>
  <c r="BM6" i="4"/>
  <c r="BN6" i="4" s="1"/>
  <c r="BO6" i="4" s="1"/>
  <c r="BR6" i="4"/>
  <c r="BJ7" i="6"/>
  <c r="BK7" i="6" s="1"/>
  <c r="BL7" i="6" s="1"/>
  <c r="BI8" i="6"/>
  <c r="BM6" i="6"/>
  <c r="BN6" i="6" s="1"/>
  <c r="BO6" i="6" s="1"/>
  <c r="BR6" i="6"/>
  <c r="BJ7" i="10"/>
  <c r="BK7" i="10" s="1"/>
  <c r="BL7" i="10" s="1"/>
  <c r="BI8" i="10"/>
  <c r="BM6" i="10"/>
  <c r="BN6" i="10" s="1"/>
  <c r="BO6" i="10" s="1"/>
  <c r="BR6" i="10"/>
  <c r="BM6" i="12"/>
  <c r="BN6" i="12" s="1"/>
  <c r="BO6" i="12" s="1"/>
  <c r="BR6" i="12"/>
  <c r="BJ7" i="12"/>
  <c r="BK7" i="12" s="1"/>
  <c r="BL7" i="12" s="1"/>
  <c r="BI8" i="12"/>
  <c r="BM6" i="16"/>
  <c r="BN6" i="16" s="1"/>
  <c r="BO6" i="16" s="1"/>
  <c r="BR6" i="16"/>
  <c r="BJ7" i="16"/>
  <c r="BK7" i="16" s="1"/>
  <c r="BL7" i="16" s="1"/>
  <c r="BI8" i="16"/>
  <c r="BJ7" i="18"/>
  <c r="BK7" i="18" s="1"/>
  <c r="BL7" i="18" s="1"/>
  <c r="BI8" i="18"/>
  <c r="BM6" i="18"/>
  <c r="BN6" i="18" s="1"/>
  <c r="BO6" i="18" s="1"/>
  <c r="BR6" i="18"/>
  <c r="BI9" i="4" l="1"/>
  <c r="BJ8" i="4"/>
  <c r="BK8" i="4" s="1"/>
  <c r="BL8" i="4" s="1"/>
  <c r="BM7" i="4"/>
  <c r="BN7" i="4" s="1"/>
  <c r="BO7" i="4" s="1"/>
  <c r="BR7" i="4"/>
  <c r="BI9" i="6"/>
  <c r="BJ8" i="6"/>
  <c r="BK8" i="6" s="1"/>
  <c r="BL8" i="6" s="1"/>
  <c r="BM7" i="6"/>
  <c r="BN7" i="6" s="1"/>
  <c r="BO7" i="6" s="1"/>
  <c r="BR7" i="6"/>
  <c r="BI9" i="10"/>
  <c r="BJ8" i="10"/>
  <c r="BK8" i="10" s="1"/>
  <c r="BL8" i="10" s="1"/>
  <c r="BM7" i="10"/>
  <c r="BN7" i="10" s="1"/>
  <c r="BO7" i="10" s="1"/>
  <c r="BR7" i="10"/>
  <c r="BI9" i="12"/>
  <c r="BJ8" i="12"/>
  <c r="BK8" i="12" s="1"/>
  <c r="BL8" i="12" s="1"/>
  <c r="BM7" i="12"/>
  <c r="BN7" i="12" s="1"/>
  <c r="BO7" i="12" s="1"/>
  <c r="BR7" i="12"/>
  <c r="BM7" i="16"/>
  <c r="BN7" i="16" s="1"/>
  <c r="BO7" i="16" s="1"/>
  <c r="BR7" i="16"/>
  <c r="BI9" i="16"/>
  <c r="BJ8" i="16"/>
  <c r="BK8" i="16" s="1"/>
  <c r="BL8" i="16" s="1"/>
  <c r="BI9" i="18"/>
  <c r="BJ8" i="18"/>
  <c r="BK8" i="18" s="1"/>
  <c r="BL8" i="18" s="1"/>
  <c r="BM7" i="18"/>
  <c r="BN7" i="18" s="1"/>
  <c r="BO7" i="18" s="1"/>
  <c r="BR7" i="18"/>
  <c r="BM8" i="4" l="1"/>
  <c r="BN8" i="4" s="1"/>
  <c r="BO8" i="4" s="1"/>
  <c r="BR8" i="4"/>
  <c r="BI10" i="4"/>
  <c r="BJ9" i="4"/>
  <c r="BK9" i="4" s="1"/>
  <c r="BL9" i="4" s="1"/>
  <c r="BM8" i="6"/>
  <c r="BN8" i="6" s="1"/>
  <c r="BO8" i="6" s="1"/>
  <c r="BR8" i="6"/>
  <c r="BI10" i="6"/>
  <c r="BJ9" i="6"/>
  <c r="BK9" i="6" s="1"/>
  <c r="BL9" i="6" s="1"/>
  <c r="BI10" i="10"/>
  <c r="BJ9" i="10"/>
  <c r="BK9" i="10" s="1"/>
  <c r="BL9" i="10" s="1"/>
  <c r="BM8" i="10"/>
  <c r="BN8" i="10" s="1"/>
  <c r="BO8" i="10" s="1"/>
  <c r="BR8" i="10"/>
  <c r="BM8" i="12"/>
  <c r="BN8" i="12" s="1"/>
  <c r="BO8" i="12" s="1"/>
  <c r="BR8" i="12"/>
  <c r="BI10" i="12"/>
  <c r="BJ9" i="12"/>
  <c r="BK9" i="12" s="1"/>
  <c r="BL9" i="12" s="1"/>
  <c r="BI10" i="16"/>
  <c r="BJ9" i="16"/>
  <c r="BK9" i="16" s="1"/>
  <c r="BL9" i="16" s="1"/>
  <c r="BM8" i="16"/>
  <c r="BN8" i="16" s="1"/>
  <c r="BO8" i="16" s="1"/>
  <c r="BR8" i="16"/>
  <c r="BM8" i="18"/>
  <c r="BN8" i="18" s="1"/>
  <c r="BO8" i="18" s="1"/>
  <c r="BR8" i="18"/>
  <c r="BI10" i="18"/>
  <c r="BJ9" i="18"/>
  <c r="BK9" i="18" s="1"/>
  <c r="BL9" i="18" s="1"/>
  <c r="BM9" i="4" l="1"/>
  <c r="BN9" i="4" s="1"/>
  <c r="BO9" i="4" s="1"/>
  <c r="BR9" i="4"/>
  <c r="BJ10" i="4"/>
  <c r="BK10" i="4" s="1"/>
  <c r="BL10" i="4" s="1"/>
  <c r="BI11" i="4"/>
  <c r="BM9" i="6"/>
  <c r="BN9" i="6" s="1"/>
  <c r="BO9" i="6" s="1"/>
  <c r="BR9" i="6"/>
  <c r="BJ10" i="6"/>
  <c r="BK10" i="6" s="1"/>
  <c r="BL10" i="6" s="1"/>
  <c r="BI11" i="6"/>
  <c r="BJ10" i="10"/>
  <c r="BK10" i="10" s="1"/>
  <c r="BL10" i="10" s="1"/>
  <c r="BI11" i="10"/>
  <c r="BM9" i="10"/>
  <c r="BN9" i="10" s="1"/>
  <c r="BO9" i="10" s="1"/>
  <c r="BR9" i="10"/>
  <c r="BM9" i="12"/>
  <c r="BN9" i="12" s="1"/>
  <c r="BO9" i="12" s="1"/>
  <c r="BR9" i="12"/>
  <c r="BJ10" i="12"/>
  <c r="BK10" i="12" s="1"/>
  <c r="BL10" i="12" s="1"/>
  <c r="BI11" i="12"/>
  <c r="BJ10" i="16"/>
  <c r="BK10" i="16" s="1"/>
  <c r="BL10" i="16" s="1"/>
  <c r="BI11" i="16"/>
  <c r="BM9" i="16"/>
  <c r="BN9" i="16" s="1"/>
  <c r="BO9" i="16" s="1"/>
  <c r="BR9" i="16"/>
  <c r="BM9" i="18"/>
  <c r="BN9" i="18" s="1"/>
  <c r="BO9" i="18" s="1"/>
  <c r="BR9" i="18"/>
  <c r="BJ10" i="18"/>
  <c r="BK10" i="18" s="1"/>
  <c r="BL10" i="18" s="1"/>
  <c r="BI11" i="18"/>
  <c r="BJ11" i="4" l="1"/>
  <c r="BK11" i="4" s="1"/>
  <c r="BL11" i="4" s="1"/>
  <c r="BI12" i="4"/>
  <c r="BM10" i="4"/>
  <c r="BN10" i="4" s="1"/>
  <c r="BO10" i="4" s="1"/>
  <c r="BR10" i="4"/>
  <c r="BJ11" i="6"/>
  <c r="BK11" i="6" s="1"/>
  <c r="BL11" i="6" s="1"/>
  <c r="BI12" i="6"/>
  <c r="BM10" i="6"/>
  <c r="BN10" i="6" s="1"/>
  <c r="BO10" i="6" s="1"/>
  <c r="BR10" i="6"/>
  <c r="BJ11" i="10"/>
  <c r="BK11" i="10" s="1"/>
  <c r="BL11" i="10" s="1"/>
  <c r="BI12" i="10"/>
  <c r="BM10" i="10"/>
  <c r="BN10" i="10" s="1"/>
  <c r="BO10" i="10" s="1"/>
  <c r="BR10" i="10"/>
  <c r="BJ11" i="12"/>
  <c r="BK11" i="12" s="1"/>
  <c r="BL11" i="12" s="1"/>
  <c r="BI12" i="12"/>
  <c r="BM10" i="12"/>
  <c r="BN10" i="12" s="1"/>
  <c r="BO10" i="12" s="1"/>
  <c r="BR10" i="12"/>
  <c r="BJ11" i="16"/>
  <c r="BK11" i="16" s="1"/>
  <c r="BL11" i="16" s="1"/>
  <c r="BI12" i="16"/>
  <c r="BM10" i="16"/>
  <c r="BN10" i="16" s="1"/>
  <c r="BO10" i="16" s="1"/>
  <c r="BR10" i="16"/>
  <c r="BM10" i="18"/>
  <c r="BN10" i="18" s="1"/>
  <c r="BO10" i="18" s="1"/>
  <c r="BR10" i="18"/>
  <c r="BJ11" i="18"/>
  <c r="BK11" i="18" s="1"/>
  <c r="BL11" i="18" s="1"/>
  <c r="BI12" i="18"/>
  <c r="BI13" i="4" l="1"/>
  <c r="BJ12" i="4"/>
  <c r="BK12" i="4" s="1"/>
  <c r="BL12" i="4" s="1"/>
  <c r="BM11" i="4"/>
  <c r="BN11" i="4" s="1"/>
  <c r="BO11" i="4" s="1"/>
  <c r="BR11" i="4"/>
  <c r="BI13" i="6"/>
  <c r="BJ12" i="6"/>
  <c r="BK12" i="6" s="1"/>
  <c r="BL12" i="6" s="1"/>
  <c r="BM11" i="6"/>
  <c r="BN11" i="6" s="1"/>
  <c r="BO11" i="6" s="1"/>
  <c r="BR11" i="6"/>
  <c r="BM11" i="10"/>
  <c r="BN11" i="10" s="1"/>
  <c r="BO11" i="10" s="1"/>
  <c r="BR11" i="10"/>
  <c r="BI13" i="10"/>
  <c r="BJ12" i="10"/>
  <c r="BK12" i="10" s="1"/>
  <c r="BL12" i="10" s="1"/>
  <c r="BI13" i="12"/>
  <c r="BJ12" i="12"/>
  <c r="BK12" i="12" s="1"/>
  <c r="BL12" i="12" s="1"/>
  <c r="BM11" i="12"/>
  <c r="BN11" i="12" s="1"/>
  <c r="BO11" i="12" s="1"/>
  <c r="BR11" i="12"/>
  <c r="BI13" i="16"/>
  <c r="BJ12" i="16"/>
  <c r="BK12" i="16" s="1"/>
  <c r="BL12" i="16" s="1"/>
  <c r="BM11" i="16"/>
  <c r="BN11" i="16" s="1"/>
  <c r="BO11" i="16" s="1"/>
  <c r="BR11" i="16"/>
  <c r="BI13" i="18"/>
  <c r="BJ12" i="18"/>
  <c r="BK12" i="18" s="1"/>
  <c r="BL12" i="18" s="1"/>
  <c r="BM11" i="18"/>
  <c r="BN11" i="18" s="1"/>
  <c r="BO11" i="18" s="1"/>
  <c r="BR11" i="18"/>
  <c r="BI14" i="4" l="1"/>
  <c r="BJ13" i="4"/>
  <c r="BK13" i="4" s="1"/>
  <c r="BL13" i="4" s="1"/>
  <c r="BM12" i="4"/>
  <c r="BN12" i="4" s="1"/>
  <c r="BO12" i="4" s="1"/>
  <c r="BR12" i="4"/>
  <c r="BM12" i="6"/>
  <c r="BN12" i="6" s="1"/>
  <c r="BO12" i="6" s="1"/>
  <c r="BR12" i="6"/>
  <c r="BI14" i="6"/>
  <c r="BJ13" i="6"/>
  <c r="BK13" i="6" s="1"/>
  <c r="BL13" i="6" s="1"/>
  <c r="BM12" i="10"/>
  <c r="BN12" i="10" s="1"/>
  <c r="BO12" i="10" s="1"/>
  <c r="BR12" i="10"/>
  <c r="BI14" i="10"/>
  <c r="BJ13" i="10"/>
  <c r="BK13" i="10" s="1"/>
  <c r="BL13" i="10" s="1"/>
  <c r="BM12" i="12"/>
  <c r="BN12" i="12" s="1"/>
  <c r="BO12" i="12" s="1"/>
  <c r="BR12" i="12"/>
  <c r="BI14" i="12"/>
  <c r="BJ13" i="12"/>
  <c r="BK13" i="12" s="1"/>
  <c r="BL13" i="12" s="1"/>
  <c r="BI14" i="16"/>
  <c r="BJ13" i="16"/>
  <c r="BK13" i="16" s="1"/>
  <c r="BL13" i="16" s="1"/>
  <c r="BM12" i="16"/>
  <c r="BN12" i="16" s="1"/>
  <c r="BO12" i="16" s="1"/>
  <c r="BR12" i="16"/>
  <c r="BM12" i="18"/>
  <c r="BN12" i="18" s="1"/>
  <c r="BO12" i="18" s="1"/>
  <c r="BR12" i="18"/>
  <c r="BI14" i="18"/>
  <c r="BJ13" i="18"/>
  <c r="BK13" i="18" s="1"/>
  <c r="BL13" i="18" s="1"/>
  <c r="BM13" i="4" l="1"/>
  <c r="BN13" i="4" s="1"/>
  <c r="BO13" i="4" s="1"/>
  <c r="BR13" i="4"/>
  <c r="BJ14" i="4"/>
  <c r="BK14" i="4" s="1"/>
  <c r="BL14" i="4" s="1"/>
  <c r="BI15" i="4"/>
  <c r="BJ14" i="6"/>
  <c r="BK14" i="6" s="1"/>
  <c r="BL14" i="6" s="1"/>
  <c r="BI15" i="6"/>
  <c r="BM13" i="6"/>
  <c r="BN13" i="6" s="1"/>
  <c r="BO13" i="6" s="1"/>
  <c r="BR13" i="6"/>
  <c r="BM13" i="10"/>
  <c r="BN13" i="10" s="1"/>
  <c r="BO13" i="10" s="1"/>
  <c r="BR13" i="10"/>
  <c r="BJ14" i="10"/>
  <c r="BK14" i="10" s="1"/>
  <c r="BL14" i="10" s="1"/>
  <c r="BI15" i="10"/>
  <c r="BJ14" i="12"/>
  <c r="BK14" i="12" s="1"/>
  <c r="BL14" i="12" s="1"/>
  <c r="BI15" i="12"/>
  <c r="BM13" i="12"/>
  <c r="BN13" i="12" s="1"/>
  <c r="BO13" i="12" s="1"/>
  <c r="BR13" i="12"/>
  <c r="BM13" i="16"/>
  <c r="BN13" i="16" s="1"/>
  <c r="BO13" i="16" s="1"/>
  <c r="BR13" i="16"/>
  <c r="BJ14" i="16"/>
  <c r="BK14" i="16" s="1"/>
  <c r="BL14" i="16" s="1"/>
  <c r="BI15" i="16"/>
  <c r="BM13" i="18"/>
  <c r="BN13" i="18" s="1"/>
  <c r="BO13" i="18" s="1"/>
  <c r="BR13" i="18"/>
  <c r="BJ14" i="18"/>
  <c r="BK14" i="18" s="1"/>
  <c r="BL14" i="18" s="1"/>
  <c r="BI15" i="18"/>
  <c r="BJ15" i="4" l="1"/>
  <c r="BK15" i="4" s="1"/>
  <c r="BL15" i="4" s="1"/>
  <c r="BI16" i="4"/>
  <c r="BM14" i="4"/>
  <c r="BN14" i="4" s="1"/>
  <c r="BO14" i="4" s="1"/>
  <c r="BR14" i="4"/>
  <c r="BJ15" i="6"/>
  <c r="BK15" i="6" s="1"/>
  <c r="BL15" i="6" s="1"/>
  <c r="BI16" i="6"/>
  <c r="BM14" i="6"/>
  <c r="BN14" i="6" s="1"/>
  <c r="BO14" i="6" s="1"/>
  <c r="BR14" i="6"/>
  <c r="BJ15" i="10"/>
  <c r="BK15" i="10" s="1"/>
  <c r="BL15" i="10" s="1"/>
  <c r="BI16" i="10"/>
  <c r="BM14" i="10"/>
  <c r="BN14" i="10" s="1"/>
  <c r="BO14" i="10" s="1"/>
  <c r="BR14" i="10"/>
  <c r="BM14" i="12"/>
  <c r="BN14" i="12" s="1"/>
  <c r="BO14" i="12" s="1"/>
  <c r="BR14" i="12"/>
  <c r="BJ15" i="12"/>
  <c r="BK15" i="12" s="1"/>
  <c r="BL15" i="12" s="1"/>
  <c r="BI16" i="12"/>
  <c r="BJ15" i="16"/>
  <c r="BK15" i="16" s="1"/>
  <c r="BL15" i="16" s="1"/>
  <c r="BI16" i="16"/>
  <c r="BM14" i="16"/>
  <c r="BN14" i="16" s="1"/>
  <c r="BO14" i="16" s="1"/>
  <c r="BR14" i="16"/>
  <c r="BJ15" i="18"/>
  <c r="BK15" i="18" s="1"/>
  <c r="BL15" i="18" s="1"/>
  <c r="BI16" i="18"/>
  <c r="BM14" i="18"/>
  <c r="BN14" i="18" s="1"/>
  <c r="BO14" i="18" s="1"/>
  <c r="BR14" i="18"/>
  <c r="BI17" i="4" l="1"/>
  <c r="BJ16" i="4"/>
  <c r="BK16" i="4" s="1"/>
  <c r="BL16" i="4" s="1"/>
  <c r="BM15" i="4"/>
  <c r="BN15" i="4" s="1"/>
  <c r="BO15" i="4" s="1"/>
  <c r="BR15" i="4"/>
  <c r="BI17" i="6"/>
  <c r="BJ16" i="6"/>
  <c r="BK16" i="6" s="1"/>
  <c r="BL16" i="6" s="1"/>
  <c r="BM15" i="6"/>
  <c r="BN15" i="6" s="1"/>
  <c r="BO15" i="6" s="1"/>
  <c r="BR15" i="6"/>
  <c r="BI17" i="10"/>
  <c r="BJ16" i="10"/>
  <c r="BK16" i="10" s="1"/>
  <c r="BL16" i="10" s="1"/>
  <c r="BM15" i="10"/>
  <c r="BN15" i="10" s="1"/>
  <c r="BO15" i="10" s="1"/>
  <c r="BR15" i="10"/>
  <c r="BI17" i="12"/>
  <c r="BJ16" i="12"/>
  <c r="BK16" i="12" s="1"/>
  <c r="BL16" i="12" s="1"/>
  <c r="BM15" i="12"/>
  <c r="BN15" i="12" s="1"/>
  <c r="BO15" i="12" s="1"/>
  <c r="BR15" i="12"/>
  <c r="BM15" i="16"/>
  <c r="BN15" i="16" s="1"/>
  <c r="BO15" i="16" s="1"/>
  <c r="BR15" i="16"/>
  <c r="BI17" i="16"/>
  <c r="BJ16" i="16"/>
  <c r="BK16" i="16" s="1"/>
  <c r="BL16" i="16" s="1"/>
  <c r="BI17" i="18"/>
  <c r="BJ16" i="18"/>
  <c r="BK16" i="18" s="1"/>
  <c r="BL16" i="18" s="1"/>
  <c r="BM15" i="18"/>
  <c r="BN15" i="18" s="1"/>
  <c r="BO15" i="18" s="1"/>
  <c r="BR15" i="18"/>
  <c r="BM16" i="4" l="1"/>
  <c r="BN16" i="4" s="1"/>
  <c r="BO16" i="4" s="1"/>
  <c r="BR16" i="4"/>
  <c r="BI18" i="4"/>
  <c r="BJ17" i="4"/>
  <c r="BK17" i="4" s="1"/>
  <c r="BL17" i="4" s="1"/>
  <c r="BM16" i="6"/>
  <c r="BN16" i="6" s="1"/>
  <c r="BO16" i="6" s="1"/>
  <c r="BR16" i="6"/>
  <c r="BI18" i="6"/>
  <c r="BJ17" i="6"/>
  <c r="BK17" i="6" s="1"/>
  <c r="BL17" i="6" s="1"/>
  <c r="BI18" i="10"/>
  <c r="BJ17" i="10"/>
  <c r="BK17" i="10" s="1"/>
  <c r="BL17" i="10" s="1"/>
  <c r="BM16" i="10"/>
  <c r="BN16" i="10" s="1"/>
  <c r="BO16" i="10" s="1"/>
  <c r="BR16" i="10"/>
  <c r="BI18" i="12"/>
  <c r="BJ17" i="12"/>
  <c r="BK17" i="12" s="1"/>
  <c r="BL17" i="12" s="1"/>
  <c r="BM16" i="12"/>
  <c r="BN16" i="12" s="1"/>
  <c r="BO16" i="12" s="1"/>
  <c r="BR16" i="12"/>
  <c r="BM16" i="16"/>
  <c r="BN16" i="16" s="1"/>
  <c r="BO16" i="16" s="1"/>
  <c r="BR16" i="16"/>
  <c r="BI18" i="16"/>
  <c r="BJ17" i="16"/>
  <c r="BK17" i="16" s="1"/>
  <c r="BL17" i="16" s="1"/>
  <c r="BM16" i="18"/>
  <c r="BN16" i="18" s="1"/>
  <c r="BO16" i="18" s="1"/>
  <c r="BR16" i="18"/>
  <c r="BI18" i="18"/>
  <c r="BJ17" i="18"/>
  <c r="BK17" i="18" s="1"/>
  <c r="BL17" i="18" s="1"/>
  <c r="BM17" i="4" l="1"/>
  <c r="BN17" i="4" s="1"/>
  <c r="BO17" i="4" s="1"/>
  <c r="BR17" i="4"/>
  <c r="BJ18" i="4"/>
  <c r="BK18" i="4" s="1"/>
  <c r="BL18" i="4" s="1"/>
  <c r="BI19" i="4"/>
  <c r="BM17" i="6"/>
  <c r="BN17" i="6" s="1"/>
  <c r="BO17" i="6" s="1"/>
  <c r="BR17" i="6"/>
  <c r="BJ18" i="6"/>
  <c r="BK18" i="6" s="1"/>
  <c r="BL18" i="6" s="1"/>
  <c r="BI19" i="6"/>
  <c r="BJ18" i="10"/>
  <c r="BK18" i="10" s="1"/>
  <c r="BL18" i="10" s="1"/>
  <c r="BI19" i="10"/>
  <c r="BM17" i="10"/>
  <c r="BN17" i="10" s="1"/>
  <c r="BO17" i="10" s="1"/>
  <c r="BR17" i="10"/>
  <c r="BM17" i="12"/>
  <c r="BN17" i="12" s="1"/>
  <c r="BO17" i="12" s="1"/>
  <c r="BR17" i="12"/>
  <c r="BJ18" i="12"/>
  <c r="BK18" i="12" s="1"/>
  <c r="BL18" i="12" s="1"/>
  <c r="BI19" i="12"/>
  <c r="BJ18" i="16"/>
  <c r="BK18" i="16" s="1"/>
  <c r="BL18" i="16" s="1"/>
  <c r="BI19" i="16"/>
  <c r="BM17" i="16"/>
  <c r="BN17" i="16" s="1"/>
  <c r="BO17" i="16" s="1"/>
  <c r="BR17" i="16"/>
  <c r="BM17" i="18"/>
  <c r="BN17" i="18" s="1"/>
  <c r="BO17" i="18" s="1"/>
  <c r="BR17" i="18"/>
  <c r="BJ18" i="18"/>
  <c r="BK18" i="18" s="1"/>
  <c r="BL18" i="18" s="1"/>
  <c r="BI19" i="18"/>
  <c r="BI20" i="4" l="1"/>
  <c r="BJ19" i="4"/>
  <c r="BK19" i="4" s="1"/>
  <c r="BL19" i="4" s="1"/>
  <c r="BM18" i="4"/>
  <c r="BN18" i="4" s="1"/>
  <c r="BO18" i="4" s="1"/>
  <c r="BR18" i="4"/>
  <c r="BJ19" i="6"/>
  <c r="BK19" i="6" s="1"/>
  <c r="BL19" i="6" s="1"/>
  <c r="BI20" i="6"/>
  <c r="BM18" i="6"/>
  <c r="BN18" i="6" s="1"/>
  <c r="BO18" i="6" s="1"/>
  <c r="BR18" i="6"/>
  <c r="BJ19" i="10"/>
  <c r="BK19" i="10" s="1"/>
  <c r="BL19" i="10" s="1"/>
  <c r="BI20" i="10"/>
  <c r="BM18" i="10"/>
  <c r="BN18" i="10" s="1"/>
  <c r="BO18" i="10" s="1"/>
  <c r="BR18" i="10"/>
  <c r="BJ19" i="12"/>
  <c r="BK19" i="12" s="1"/>
  <c r="BL19" i="12" s="1"/>
  <c r="BI20" i="12"/>
  <c r="BM18" i="12"/>
  <c r="BN18" i="12" s="1"/>
  <c r="BO18" i="12" s="1"/>
  <c r="BR18" i="12"/>
  <c r="BM18" i="16"/>
  <c r="BN18" i="16" s="1"/>
  <c r="BO18" i="16" s="1"/>
  <c r="BR18" i="16"/>
  <c r="BJ19" i="16"/>
  <c r="BK19" i="16" s="1"/>
  <c r="BL19" i="16" s="1"/>
  <c r="BI20" i="16"/>
  <c r="BJ19" i="18"/>
  <c r="BK19" i="18" s="1"/>
  <c r="BL19" i="18" s="1"/>
  <c r="BI20" i="18"/>
  <c r="BM18" i="18"/>
  <c r="BN18" i="18" s="1"/>
  <c r="BO18" i="18" s="1"/>
  <c r="BR18" i="18"/>
  <c r="BM19" i="4" l="1"/>
  <c r="BN19" i="4" s="1"/>
  <c r="BO19" i="4" s="1"/>
  <c r="BR19" i="4"/>
  <c r="BI21" i="4"/>
  <c r="BJ20" i="4"/>
  <c r="BK20" i="4" s="1"/>
  <c r="BL20" i="4" s="1"/>
  <c r="BI21" i="6"/>
  <c r="BJ20" i="6"/>
  <c r="BK20" i="6" s="1"/>
  <c r="BL20" i="6" s="1"/>
  <c r="BM19" i="6"/>
  <c r="BN19" i="6" s="1"/>
  <c r="BO19" i="6" s="1"/>
  <c r="BR19" i="6"/>
  <c r="BI21" i="10"/>
  <c r="BJ20" i="10"/>
  <c r="BK20" i="10" s="1"/>
  <c r="BL20" i="10" s="1"/>
  <c r="BM19" i="10"/>
  <c r="BN19" i="10" s="1"/>
  <c r="BO19" i="10" s="1"/>
  <c r="BR19" i="10"/>
  <c r="BI21" i="12"/>
  <c r="BJ20" i="12"/>
  <c r="BK20" i="12" s="1"/>
  <c r="BL20" i="12" s="1"/>
  <c r="BM19" i="12"/>
  <c r="BN19" i="12" s="1"/>
  <c r="BO19" i="12" s="1"/>
  <c r="BR19" i="12"/>
  <c r="BI21" i="16"/>
  <c r="BJ20" i="16"/>
  <c r="BK20" i="16" s="1"/>
  <c r="BL20" i="16" s="1"/>
  <c r="BM19" i="16"/>
  <c r="BN19" i="16" s="1"/>
  <c r="BO19" i="16" s="1"/>
  <c r="BR19" i="16"/>
  <c r="BI21" i="18"/>
  <c r="BJ20" i="18"/>
  <c r="BK20" i="18" s="1"/>
  <c r="BL20" i="18" s="1"/>
  <c r="BM19" i="18"/>
  <c r="BN19" i="18" s="1"/>
  <c r="BO19" i="18" s="1"/>
  <c r="BR19" i="18"/>
  <c r="BM20" i="4" l="1"/>
  <c r="BN20" i="4" s="1"/>
  <c r="BO20" i="4" s="1"/>
  <c r="BR20" i="4"/>
  <c r="BJ21" i="4"/>
  <c r="BK21" i="4" s="1"/>
  <c r="BL21" i="4" s="1"/>
  <c r="BI22" i="4"/>
  <c r="BM20" i="6"/>
  <c r="BN20" i="6" s="1"/>
  <c r="BO20" i="6" s="1"/>
  <c r="BR20" i="6"/>
  <c r="BI22" i="6"/>
  <c r="BJ21" i="6"/>
  <c r="BK21" i="6" s="1"/>
  <c r="BL21" i="6" s="1"/>
  <c r="BM20" i="10"/>
  <c r="BN20" i="10" s="1"/>
  <c r="BO20" i="10" s="1"/>
  <c r="BR20" i="10"/>
  <c r="BI22" i="10"/>
  <c r="BJ21" i="10"/>
  <c r="BK21" i="10" s="1"/>
  <c r="BL21" i="10" s="1"/>
  <c r="BM20" i="12"/>
  <c r="BN20" i="12" s="1"/>
  <c r="BO20" i="12" s="1"/>
  <c r="BR20" i="12"/>
  <c r="BI22" i="12"/>
  <c r="BJ21" i="12"/>
  <c r="BK21" i="12" s="1"/>
  <c r="BL21" i="12" s="1"/>
  <c r="BI22" i="16"/>
  <c r="BJ21" i="16"/>
  <c r="BK21" i="16" s="1"/>
  <c r="BL21" i="16" s="1"/>
  <c r="BM20" i="16"/>
  <c r="BN20" i="16" s="1"/>
  <c r="BO20" i="16" s="1"/>
  <c r="BR20" i="16"/>
  <c r="BM20" i="18"/>
  <c r="BN20" i="18" s="1"/>
  <c r="BO20" i="18" s="1"/>
  <c r="BR20" i="18"/>
  <c r="BI22" i="18"/>
  <c r="BJ21" i="18"/>
  <c r="BK21" i="18" s="1"/>
  <c r="BL21" i="18" s="1"/>
  <c r="BJ22" i="4" l="1"/>
  <c r="BK22" i="4" s="1"/>
  <c r="BL22" i="4" s="1"/>
  <c r="BI23" i="4"/>
  <c r="BM21" i="4"/>
  <c r="BN21" i="4" s="1"/>
  <c r="BO21" i="4" s="1"/>
  <c r="BR21" i="4"/>
  <c r="BJ22" i="6"/>
  <c r="BK22" i="6" s="1"/>
  <c r="BL22" i="6" s="1"/>
  <c r="BI23" i="6"/>
  <c r="BM21" i="6"/>
  <c r="BN21" i="6" s="1"/>
  <c r="BO21" i="6" s="1"/>
  <c r="BR21" i="6"/>
  <c r="BM21" i="10"/>
  <c r="BN21" i="10" s="1"/>
  <c r="BO21" i="10" s="1"/>
  <c r="BR21" i="10"/>
  <c r="BJ22" i="10"/>
  <c r="BK22" i="10" s="1"/>
  <c r="BL22" i="10" s="1"/>
  <c r="BI23" i="10"/>
  <c r="BJ22" i="12"/>
  <c r="BK22" i="12" s="1"/>
  <c r="BL22" i="12" s="1"/>
  <c r="BI23" i="12"/>
  <c r="BM21" i="12"/>
  <c r="BN21" i="12" s="1"/>
  <c r="BO21" i="12" s="1"/>
  <c r="BR21" i="12"/>
  <c r="BM21" i="16"/>
  <c r="BN21" i="16" s="1"/>
  <c r="BO21" i="16" s="1"/>
  <c r="BR21" i="16"/>
  <c r="BJ22" i="16"/>
  <c r="BK22" i="16" s="1"/>
  <c r="BL22" i="16" s="1"/>
  <c r="BI23" i="16"/>
  <c r="BM21" i="18"/>
  <c r="BN21" i="18" s="1"/>
  <c r="BO21" i="18" s="1"/>
  <c r="BR21" i="18"/>
  <c r="BJ22" i="18"/>
  <c r="BK22" i="18" s="1"/>
  <c r="BL22" i="18" s="1"/>
  <c r="BI23" i="18"/>
  <c r="BI24" i="4" l="1"/>
  <c r="BJ23" i="4"/>
  <c r="BK23" i="4" s="1"/>
  <c r="BL23" i="4" s="1"/>
  <c r="BM22" i="4"/>
  <c r="BN22" i="4" s="1"/>
  <c r="BO22" i="4" s="1"/>
  <c r="BR22" i="4"/>
  <c r="BJ23" i="6"/>
  <c r="BK23" i="6" s="1"/>
  <c r="BL23" i="6" s="1"/>
  <c r="BI24" i="6"/>
  <c r="BM22" i="6"/>
  <c r="BN22" i="6" s="1"/>
  <c r="BO22" i="6" s="1"/>
  <c r="BR22" i="6"/>
  <c r="BJ23" i="10"/>
  <c r="BK23" i="10" s="1"/>
  <c r="BL23" i="10" s="1"/>
  <c r="BI24" i="10"/>
  <c r="BM22" i="10"/>
  <c r="BN22" i="10" s="1"/>
  <c r="BO22" i="10" s="1"/>
  <c r="BR22" i="10"/>
  <c r="BM22" i="12"/>
  <c r="BN22" i="12" s="1"/>
  <c r="BO22" i="12" s="1"/>
  <c r="BR22" i="12"/>
  <c r="BJ23" i="12"/>
  <c r="BK23" i="12" s="1"/>
  <c r="BL23" i="12" s="1"/>
  <c r="BI24" i="12"/>
  <c r="BM22" i="16"/>
  <c r="BN22" i="16" s="1"/>
  <c r="BO22" i="16" s="1"/>
  <c r="BR22" i="16"/>
  <c r="BJ23" i="16"/>
  <c r="BK23" i="16" s="1"/>
  <c r="BL23" i="16" s="1"/>
  <c r="BI24" i="16"/>
  <c r="BJ23" i="18"/>
  <c r="BK23" i="18" s="1"/>
  <c r="BL23" i="18" s="1"/>
  <c r="BI24" i="18"/>
  <c r="BM22" i="18"/>
  <c r="BN22" i="18" s="1"/>
  <c r="BO22" i="18" s="1"/>
  <c r="BR22" i="18"/>
  <c r="BI25" i="4" l="1"/>
  <c r="BJ24" i="4"/>
  <c r="BK24" i="4" s="1"/>
  <c r="BL24" i="4" s="1"/>
  <c r="BM23" i="4"/>
  <c r="BN23" i="4" s="1"/>
  <c r="BO23" i="4" s="1"/>
  <c r="BR23" i="4"/>
  <c r="BI25" i="6"/>
  <c r="BJ24" i="6"/>
  <c r="BK24" i="6" s="1"/>
  <c r="BL24" i="6" s="1"/>
  <c r="BM23" i="6"/>
  <c r="BN23" i="6" s="1"/>
  <c r="BO23" i="6" s="1"/>
  <c r="BR23" i="6"/>
  <c r="BI25" i="10"/>
  <c r="BJ24" i="10"/>
  <c r="BK24" i="10" s="1"/>
  <c r="BL24" i="10" s="1"/>
  <c r="BM23" i="10"/>
  <c r="BN23" i="10" s="1"/>
  <c r="BO23" i="10" s="1"/>
  <c r="BR23" i="10"/>
  <c r="BI25" i="12"/>
  <c r="BJ24" i="12"/>
  <c r="BK24" i="12" s="1"/>
  <c r="BL24" i="12" s="1"/>
  <c r="BM23" i="12"/>
  <c r="BN23" i="12" s="1"/>
  <c r="BO23" i="12" s="1"/>
  <c r="BR23" i="12"/>
  <c r="BI25" i="16"/>
  <c r="BJ24" i="16"/>
  <c r="BK24" i="16" s="1"/>
  <c r="BL24" i="16" s="1"/>
  <c r="BM23" i="16"/>
  <c r="BN23" i="16" s="1"/>
  <c r="BO23" i="16" s="1"/>
  <c r="BR23" i="16"/>
  <c r="BM23" i="18"/>
  <c r="BN23" i="18" s="1"/>
  <c r="BO23" i="18" s="1"/>
  <c r="BR23" i="18"/>
  <c r="BI25" i="18"/>
  <c r="BJ24" i="18"/>
  <c r="BK24" i="18" s="1"/>
  <c r="BL24" i="18" s="1"/>
  <c r="BM24" i="4" l="1"/>
  <c r="BN24" i="4" s="1"/>
  <c r="BO24" i="4" s="1"/>
  <c r="BR24" i="4"/>
  <c r="BI26" i="4"/>
  <c r="BJ25" i="4"/>
  <c r="BK25" i="4" s="1"/>
  <c r="BL25" i="4" s="1"/>
  <c r="BM24" i="6"/>
  <c r="BN24" i="6" s="1"/>
  <c r="BO24" i="6" s="1"/>
  <c r="BR24" i="6"/>
  <c r="BI26" i="6"/>
  <c r="BJ25" i="6"/>
  <c r="BK25" i="6" s="1"/>
  <c r="BL25" i="6" s="1"/>
  <c r="BM24" i="10"/>
  <c r="BN24" i="10" s="1"/>
  <c r="BO24" i="10" s="1"/>
  <c r="BR24" i="10"/>
  <c r="BI26" i="10"/>
  <c r="BJ25" i="10"/>
  <c r="BK25" i="10" s="1"/>
  <c r="BL25" i="10" s="1"/>
  <c r="BI26" i="12"/>
  <c r="BJ25" i="12"/>
  <c r="BK25" i="12" s="1"/>
  <c r="BL25" i="12" s="1"/>
  <c r="BM24" i="12"/>
  <c r="BN24" i="12" s="1"/>
  <c r="BO24" i="12" s="1"/>
  <c r="BR24" i="12"/>
  <c r="BM24" i="16"/>
  <c r="BN24" i="16" s="1"/>
  <c r="BO24" i="16" s="1"/>
  <c r="BR24" i="16"/>
  <c r="BI26" i="16"/>
  <c r="BJ25" i="16"/>
  <c r="BK25" i="16" s="1"/>
  <c r="BL25" i="16" s="1"/>
  <c r="BM24" i="18"/>
  <c r="BN24" i="18" s="1"/>
  <c r="BO24" i="18" s="1"/>
  <c r="BR24" i="18"/>
  <c r="BI26" i="18"/>
  <c r="BJ25" i="18"/>
  <c r="BK25" i="18" s="1"/>
  <c r="BL25" i="18" s="1"/>
  <c r="BM25" i="4" l="1"/>
  <c r="BN25" i="4" s="1"/>
  <c r="BO25" i="4" s="1"/>
  <c r="BR25" i="4"/>
  <c r="BJ26" i="4"/>
  <c r="BK26" i="4" s="1"/>
  <c r="BL26" i="4" s="1"/>
  <c r="BI27" i="4"/>
  <c r="BM25" i="6"/>
  <c r="BN25" i="6" s="1"/>
  <c r="BO25" i="6" s="1"/>
  <c r="BR25" i="6"/>
  <c r="BJ26" i="6"/>
  <c r="BK26" i="6" s="1"/>
  <c r="BL26" i="6" s="1"/>
  <c r="BI27" i="6"/>
  <c r="BM25" i="10"/>
  <c r="BN25" i="10" s="1"/>
  <c r="BO25" i="10" s="1"/>
  <c r="BR25" i="10"/>
  <c r="BJ26" i="10"/>
  <c r="BK26" i="10" s="1"/>
  <c r="BL26" i="10" s="1"/>
  <c r="BI27" i="10"/>
  <c r="BJ26" i="12"/>
  <c r="BK26" i="12" s="1"/>
  <c r="BL26" i="12" s="1"/>
  <c r="BI27" i="12"/>
  <c r="BM25" i="12"/>
  <c r="BN25" i="12" s="1"/>
  <c r="BO25" i="12" s="1"/>
  <c r="BR25" i="12"/>
  <c r="BM25" i="16"/>
  <c r="BN25" i="16" s="1"/>
  <c r="BO25" i="16" s="1"/>
  <c r="BR25" i="16"/>
  <c r="BJ26" i="16"/>
  <c r="BK26" i="16" s="1"/>
  <c r="BL26" i="16" s="1"/>
  <c r="BI27" i="16"/>
  <c r="BM25" i="18"/>
  <c r="BN25" i="18" s="1"/>
  <c r="BO25" i="18" s="1"/>
  <c r="BR25" i="18"/>
  <c r="BJ26" i="18"/>
  <c r="BK26" i="18" s="1"/>
  <c r="BL26" i="18" s="1"/>
  <c r="BI27" i="18"/>
  <c r="BI28" i="4" l="1"/>
  <c r="BJ27" i="4"/>
  <c r="BK27" i="4" s="1"/>
  <c r="BL27" i="4" s="1"/>
  <c r="BM26" i="4"/>
  <c r="BN26" i="4" s="1"/>
  <c r="BO26" i="4" s="1"/>
  <c r="BR26" i="4"/>
  <c r="BJ27" i="6"/>
  <c r="BK27" i="6" s="1"/>
  <c r="BL27" i="6" s="1"/>
  <c r="BI28" i="6"/>
  <c r="BM26" i="6"/>
  <c r="BN26" i="6" s="1"/>
  <c r="BO26" i="6" s="1"/>
  <c r="BR26" i="6"/>
  <c r="BJ27" i="10"/>
  <c r="BK27" i="10" s="1"/>
  <c r="BL27" i="10" s="1"/>
  <c r="BI28" i="10"/>
  <c r="BM26" i="10"/>
  <c r="BN26" i="10" s="1"/>
  <c r="BO26" i="10" s="1"/>
  <c r="BR26" i="10"/>
  <c r="BM26" i="12"/>
  <c r="BN26" i="12" s="1"/>
  <c r="BO26" i="12" s="1"/>
  <c r="BR26" i="12"/>
  <c r="BJ27" i="12"/>
  <c r="BK27" i="12" s="1"/>
  <c r="BL27" i="12" s="1"/>
  <c r="BI28" i="12"/>
  <c r="BM26" i="16"/>
  <c r="BN26" i="16" s="1"/>
  <c r="BO26" i="16" s="1"/>
  <c r="BR26" i="16"/>
  <c r="BJ27" i="16"/>
  <c r="BK27" i="16" s="1"/>
  <c r="BL27" i="16" s="1"/>
  <c r="BI28" i="16"/>
  <c r="BJ27" i="18"/>
  <c r="BK27" i="18" s="1"/>
  <c r="BL27" i="18" s="1"/>
  <c r="BI28" i="18"/>
  <c r="BM26" i="18"/>
  <c r="BN26" i="18" s="1"/>
  <c r="BO26" i="18" s="1"/>
  <c r="BR26" i="18"/>
  <c r="BM27" i="4" l="1"/>
  <c r="BN27" i="4" s="1"/>
  <c r="BO27" i="4" s="1"/>
  <c r="BR27" i="4"/>
  <c r="BI29" i="4"/>
  <c r="BJ28" i="4"/>
  <c r="BK28" i="4" s="1"/>
  <c r="BL28" i="4" s="1"/>
  <c r="BI29" i="6"/>
  <c r="BJ28" i="6"/>
  <c r="BK28" i="6" s="1"/>
  <c r="BL28" i="6" s="1"/>
  <c r="BM27" i="6"/>
  <c r="BN27" i="6" s="1"/>
  <c r="BO27" i="6" s="1"/>
  <c r="BR27" i="6"/>
  <c r="BI29" i="10"/>
  <c r="BJ28" i="10"/>
  <c r="BK28" i="10" s="1"/>
  <c r="BL28" i="10" s="1"/>
  <c r="BM27" i="10"/>
  <c r="BN27" i="10" s="1"/>
  <c r="BO27" i="10" s="1"/>
  <c r="BR27" i="10"/>
  <c r="BI29" i="12"/>
  <c r="BJ28" i="12"/>
  <c r="BK28" i="12" s="1"/>
  <c r="BL28" i="12" s="1"/>
  <c r="BM27" i="12"/>
  <c r="BN27" i="12" s="1"/>
  <c r="BO27" i="12" s="1"/>
  <c r="BR27" i="12"/>
  <c r="BM27" i="16"/>
  <c r="BN27" i="16" s="1"/>
  <c r="BO27" i="16" s="1"/>
  <c r="BR27" i="16"/>
  <c r="BI29" i="16"/>
  <c r="BJ28" i="16"/>
  <c r="BK28" i="16" s="1"/>
  <c r="BL28" i="16" s="1"/>
  <c r="BM27" i="18"/>
  <c r="BN27" i="18" s="1"/>
  <c r="BO27" i="18" s="1"/>
  <c r="BR27" i="18"/>
  <c r="BI29" i="18"/>
  <c r="BJ28" i="18"/>
  <c r="BK28" i="18" s="1"/>
  <c r="BL28" i="18" s="1"/>
  <c r="BM28" i="4" l="1"/>
  <c r="BN28" i="4" s="1"/>
  <c r="BO28" i="4" s="1"/>
  <c r="BR28" i="4"/>
  <c r="BJ29" i="4"/>
  <c r="BK29" i="4" s="1"/>
  <c r="BL29" i="4" s="1"/>
  <c r="BI30" i="4"/>
  <c r="BM28" i="6"/>
  <c r="BN28" i="6" s="1"/>
  <c r="BO28" i="6" s="1"/>
  <c r="BR28" i="6"/>
  <c r="BI30" i="6"/>
  <c r="BJ29" i="6"/>
  <c r="BK29" i="6" s="1"/>
  <c r="BL29" i="6" s="1"/>
  <c r="BI30" i="10"/>
  <c r="BJ29" i="10"/>
  <c r="BK29" i="10" s="1"/>
  <c r="BL29" i="10" s="1"/>
  <c r="BM28" i="10"/>
  <c r="BN28" i="10" s="1"/>
  <c r="BO28" i="10" s="1"/>
  <c r="BR28" i="10"/>
  <c r="BI30" i="12"/>
  <c r="BJ29" i="12"/>
  <c r="BK29" i="12" s="1"/>
  <c r="BL29" i="12" s="1"/>
  <c r="BM28" i="12"/>
  <c r="BN28" i="12" s="1"/>
  <c r="BO28" i="12" s="1"/>
  <c r="BR28" i="12"/>
  <c r="BM28" i="16"/>
  <c r="BN28" i="16" s="1"/>
  <c r="BO28" i="16" s="1"/>
  <c r="BR28" i="16"/>
  <c r="BI30" i="16"/>
  <c r="BJ29" i="16"/>
  <c r="BK29" i="16" s="1"/>
  <c r="BL29" i="16" s="1"/>
  <c r="BM28" i="18"/>
  <c r="BN28" i="18" s="1"/>
  <c r="BO28" i="18" s="1"/>
  <c r="BR28" i="18"/>
  <c r="BI30" i="18"/>
  <c r="BJ29" i="18"/>
  <c r="BK29" i="18" s="1"/>
  <c r="BL29" i="18" s="1"/>
  <c r="BJ30" i="4" l="1"/>
  <c r="BK30" i="4" s="1"/>
  <c r="BL30" i="4" s="1"/>
  <c r="BI31" i="4"/>
  <c r="BJ31" i="4" s="1"/>
  <c r="BK31" i="4" s="1"/>
  <c r="BL31" i="4" s="1"/>
  <c r="BM29" i="4"/>
  <c r="BN29" i="4" s="1"/>
  <c r="BO29" i="4" s="1"/>
  <c r="BR29" i="4"/>
  <c r="BM29" i="6"/>
  <c r="BN29" i="6" s="1"/>
  <c r="BO29" i="6" s="1"/>
  <c r="BR29" i="6"/>
  <c r="BJ30" i="6"/>
  <c r="BK30" i="6" s="1"/>
  <c r="BL30" i="6" s="1"/>
  <c r="BI31" i="6"/>
  <c r="BJ31" i="6" s="1"/>
  <c r="BK31" i="6" s="1"/>
  <c r="BL31" i="6" s="1"/>
  <c r="BM29" i="10"/>
  <c r="BN29" i="10" s="1"/>
  <c r="BO29" i="10" s="1"/>
  <c r="BR29" i="10"/>
  <c r="BJ30" i="10"/>
  <c r="BK30" i="10" s="1"/>
  <c r="BL30" i="10" s="1"/>
  <c r="BI31" i="10"/>
  <c r="BJ31" i="10" s="1"/>
  <c r="BK31" i="10" s="1"/>
  <c r="BL31" i="10" s="1"/>
  <c r="BM29" i="12"/>
  <c r="BN29" i="12" s="1"/>
  <c r="BO29" i="12" s="1"/>
  <c r="BR29" i="12"/>
  <c r="BJ30" i="12"/>
  <c r="BK30" i="12" s="1"/>
  <c r="BL30" i="12" s="1"/>
  <c r="BI31" i="12"/>
  <c r="BJ31" i="12" s="1"/>
  <c r="BK31" i="12" s="1"/>
  <c r="BL31" i="12" s="1"/>
  <c r="BJ30" i="16"/>
  <c r="BK30" i="16" s="1"/>
  <c r="BL30" i="16" s="1"/>
  <c r="BI31" i="16"/>
  <c r="BJ31" i="16" s="1"/>
  <c r="BK31" i="16" s="1"/>
  <c r="BL31" i="16" s="1"/>
  <c r="BM29" i="16"/>
  <c r="BN29" i="16" s="1"/>
  <c r="BO29" i="16" s="1"/>
  <c r="BR29" i="16"/>
  <c r="BM29" i="18"/>
  <c r="BN29" i="18" s="1"/>
  <c r="BO29" i="18" s="1"/>
  <c r="BR29" i="18"/>
  <c r="BJ30" i="18"/>
  <c r="BK30" i="18" s="1"/>
  <c r="BL30" i="18" s="1"/>
  <c r="BI31" i="18"/>
  <c r="BJ31" i="18" s="1"/>
  <c r="BK31" i="18" s="1"/>
  <c r="BL31" i="18" s="1"/>
  <c r="BM31" i="4" l="1"/>
  <c r="BN31" i="4" s="1"/>
  <c r="BO31" i="4" s="1"/>
  <c r="BR31" i="4"/>
  <c r="BM30" i="4"/>
  <c r="BN30" i="4" s="1"/>
  <c r="BO30" i="4" s="1"/>
  <c r="BR30" i="4"/>
  <c r="BM31" i="6"/>
  <c r="BN31" i="6" s="1"/>
  <c r="BO31" i="6" s="1"/>
  <c r="BR31" i="6"/>
  <c r="BM30" i="6"/>
  <c r="BN30" i="6" s="1"/>
  <c r="BO30" i="6" s="1"/>
  <c r="BR30" i="6"/>
  <c r="BM31" i="10"/>
  <c r="BN31" i="10" s="1"/>
  <c r="BO31" i="10" s="1"/>
  <c r="BR31" i="10"/>
  <c r="BM30" i="10"/>
  <c r="BN30" i="10" s="1"/>
  <c r="BO30" i="10" s="1"/>
  <c r="BR30" i="10"/>
  <c r="BM31" i="12"/>
  <c r="BN31" i="12" s="1"/>
  <c r="BO31" i="12" s="1"/>
  <c r="BR31" i="12"/>
  <c r="BM30" i="12"/>
  <c r="BN30" i="12" s="1"/>
  <c r="BO30" i="12" s="1"/>
  <c r="BR30" i="12"/>
  <c r="BM30" i="16"/>
  <c r="BN30" i="16" s="1"/>
  <c r="BO30" i="16" s="1"/>
  <c r="BR30" i="16"/>
  <c r="BM31" i="16"/>
  <c r="BN31" i="16" s="1"/>
  <c r="BO31" i="16" s="1"/>
  <c r="BR31" i="16"/>
  <c r="BM31" i="18"/>
  <c r="BN31" i="18" s="1"/>
  <c r="BO31" i="18" s="1"/>
  <c r="BR31" i="18"/>
  <c r="BM30" i="18"/>
  <c r="BN30" i="18" s="1"/>
  <c r="BO30" i="18" s="1"/>
  <c r="BR30" i="18"/>
</calcChain>
</file>

<file path=xl/sharedStrings.xml><?xml version="1.0" encoding="utf-8"?>
<sst xmlns="http://schemas.openxmlformats.org/spreadsheetml/2006/main" count="1673" uniqueCount="447">
  <si>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</si>
  <si>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</si>
  <si>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</si>
  <si>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</si>
  <si>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</si>
  <si>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</si>
  <si>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</si>
  <si>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</si>
  <si>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</si>
  <si>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</si>
  <si>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</si>
  <si>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</si>
  <si>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</si>
  <si>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</si>
  <si>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</si>
  <si>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</si>
  <si>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</si>
  <si>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</si>
  <si>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</si>
  <si>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</si>
  <si>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</si>
  <si>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</si>
  <si>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</si>
  <si>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</si>
  <si>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</si>
  <si>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</si>
  <si>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</si>
  <si>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'1'</t>
  </si>
  <si>
    <t>16_a_y_150.png</t>
  </si>
  <si>
    <t>16_a_0_0_0.png</t>
  </si>
  <si>
    <t>extraInfo</t>
  </si>
  <si>
    <t>participant</t>
  </si>
  <si>
    <t>session</t>
  </si>
  <si>
    <t>date</t>
  </si>
  <si>
    <t>2022_Oct_28_1640</t>
  </si>
  <si>
    <t>expName</t>
  </si>
  <si>
    <t>MR_IT</t>
  </si>
  <si>
    <t>psychopyVersion</t>
  </si>
  <si>
    <t>2020.2.10</t>
  </si>
  <si>
    <t>frameRate</t>
  </si>
  <si>
    <t xml:space="preserve"> </t>
  </si>
  <si>
    <t>instrText_5.started_mean</t>
  </si>
  <si>
    <t>instrText_5.started_raw</t>
  </si>
  <si>
    <t>instrText_5.started_std</t>
  </si>
  <si>
    <t>instrText_5.stopped_raw</t>
  </si>
  <si>
    <t>instrText_7.started_mean</t>
  </si>
  <si>
    <t>instrText_7.started_raw</t>
  </si>
  <si>
    <t>instrText_7.started_std</t>
  </si>
  <si>
    <t>instrText_7.stopped_raw</t>
  </si>
  <si>
    <t>instrText_8.started_mean</t>
  </si>
  <si>
    <t>instrText_8.started_raw</t>
  </si>
  <si>
    <t>instrText_8.started_std</t>
  </si>
  <si>
    <t>instrText_8.stopped_raw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</si>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</sst>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O2">
        <v>3</v>
      </c>
    </row>
    <row r="3" spans="1:15" x14ac:dyDescent="0.2">
      <c r="A3" t="s">
        <v>19</v>
      </c>
      <c r="B3" t="s">
        <v>20</v>
      </c>
      <c r="C3" t="s">
        <v>21</v>
      </c>
      <c r="D3">
        <v>120</v>
      </c>
      <c r="E3">
        <v>2</v>
      </c>
      <c r="F3" t="s">
        <v>22</v>
      </c>
      <c r="G3">
        <v>1</v>
      </c>
      <c r="H3">
        <v>1</v>
      </c>
      <c r="I3">
        <v>1</v>
      </c>
      <c r="J3">
        <v>0</v>
      </c>
      <c r="K3" t="s">
        <v>23</v>
      </c>
      <c r="L3">
        <v>1.3596674203872681</v>
      </c>
      <c r="M3">
        <v>1.3596674203872681</v>
      </c>
      <c r="N3">
        <v>0</v>
      </c>
      <c r="O3">
        <v>0</v>
      </c>
    </row>
    <row r="4" spans="1:15" x14ac:dyDescent="0.2">
      <c r="A4" t="s">
        <v>15</v>
      </c>
      <c r="B4" t="s">
        <v>24</v>
      </c>
      <c r="C4" t="s">
        <v>25</v>
      </c>
      <c r="D4">
        <v>90</v>
      </c>
      <c r="E4">
        <v>2</v>
      </c>
      <c r="F4" t="s">
        <v>26</v>
      </c>
      <c r="G4">
        <v>1</v>
      </c>
      <c r="H4">
        <v>0</v>
      </c>
      <c r="I4">
        <v>0</v>
      </c>
      <c r="J4">
        <v>0</v>
      </c>
      <c r="K4" t="s">
        <v>27</v>
      </c>
      <c r="L4">
        <v>2.2363955974578862</v>
      </c>
      <c r="M4">
        <v>2.2363955974578862</v>
      </c>
      <c r="N4">
        <v>0</v>
      </c>
      <c r="O4">
        <v>2</v>
      </c>
    </row>
    <row r="5" spans="1:15" x14ac:dyDescent="0.2">
      <c r="A5" t="s">
        <v>19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27</v>
      </c>
      <c r="L5">
        <v>1.8954591751098631</v>
      </c>
      <c r="M5">
        <v>1.8954591751098631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65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60.453644145733847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202</v>
      </c>
      <c r="B2" t="s">
        <v>268</v>
      </c>
      <c r="C2" t="s">
        <v>17</v>
      </c>
      <c r="D2">
        <v>60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27</v>
      </c>
      <c r="L2">
        <v>2.014195442199707</v>
      </c>
      <c r="M2">
        <v>2.014195442199707</v>
      </c>
      <c r="N2">
        <v>0</v>
      </c>
      <c r="O2">
        <v>3079.946044921875</v>
      </c>
      <c r="P2">
        <v>3079.946044921875</v>
      </c>
      <c r="Q2">
        <v>0</v>
      </c>
      <c r="S2">
        <v>3082.947021484375</v>
      </c>
      <c r="T2">
        <v>3082.947021484375</v>
      </c>
      <c r="U2">
        <v>0</v>
      </c>
      <c r="W2">
        <v>3074.92236328125</v>
      </c>
      <c r="X2">
        <v>3074.92236328125</v>
      </c>
      <c r="Y2">
        <v>0</v>
      </c>
      <c r="Z2">
        <v>3075.4365234375</v>
      </c>
      <c r="AA2">
        <v>3075.4365234375</v>
      </c>
      <c r="AB2">
        <v>0</v>
      </c>
      <c r="AC2">
        <v>3072.5185546875</v>
      </c>
      <c r="AD2">
        <v>3072.5185546875</v>
      </c>
      <c r="AE2">
        <v>0</v>
      </c>
      <c r="AF2">
        <v>3074.92236328125</v>
      </c>
      <c r="AG2">
        <v>3074.92236328125</v>
      </c>
      <c r="AH2">
        <v>0</v>
      </c>
      <c r="AI2">
        <v>3075.4365234375</v>
      </c>
      <c r="AJ2">
        <v>3075.4365234375</v>
      </c>
      <c r="AK2">
        <v>0</v>
      </c>
      <c r="AL2">
        <v>3079.946044921875</v>
      </c>
      <c r="AM2">
        <v>3079.946044921875</v>
      </c>
      <c r="AN2">
        <v>0</v>
      </c>
      <c r="AO2">
        <v>3071.52099609375</v>
      </c>
      <c r="AP2">
        <v>3071.52099609375</v>
      </c>
      <c r="AQ2">
        <v>0</v>
      </c>
      <c r="AR2">
        <v>3072.53515625</v>
      </c>
      <c r="AS2">
        <v>3072.53515625</v>
      </c>
      <c r="AT2">
        <v>0</v>
      </c>
      <c r="AU2">
        <v>3079.946044921875</v>
      </c>
      <c r="AV2">
        <v>3079.946044921875</v>
      </c>
      <c r="AW2">
        <v>0</v>
      </c>
      <c r="AY2">
        <v>0</v>
      </c>
      <c r="BA2">
        <f>AR2-AO2</f>
        <v>1.01416015625</v>
      </c>
      <c r="BB2">
        <f>AF2-AD2</f>
        <v>2.40380859375</v>
      </c>
      <c r="BC2">
        <f>Z2-W2</f>
        <v>0.51416015625</v>
      </c>
      <c r="BD2">
        <f>AL2-AI2</f>
        <v>4.509521484375</v>
      </c>
      <c r="BE2">
        <f>S2-AU2</f>
        <v>3.0009765625</v>
      </c>
      <c r="BF2">
        <f>AO3-S2</f>
        <v>3.616455078125</v>
      </c>
      <c r="BH2">
        <f>SUM(BA2:BF2)</f>
        <v>15.05908203125</v>
      </c>
      <c r="BI2">
        <v>0</v>
      </c>
      <c r="BJ2">
        <f>BA2-AX2</f>
        <v>1.01416015625</v>
      </c>
      <c r="BK2">
        <f>BJ2+BB2</f>
        <v>3.41796875</v>
      </c>
      <c r="BL2">
        <f>BK2+BC2</f>
        <v>3.93212890625</v>
      </c>
      <c r="BM2">
        <f>BL2+BD2</f>
        <v>8.441650390625</v>
      </c>
      <c r="BN2">
        <f>BM2+BE2</f>
        <v>11.442626953125</v>
      </c>
      <c r="BO2">
        <f>BN2+BF2</f>
        <v>15.05908203125</v>
      </c>
      <c r="BQ2">
        <f>allo_block1!AO2-thirdcountdown!B2</f>
        <v>6.181396484375</v>
      </c>
      <c r="BR2">
        <f>$BQ$2+BL2</f>
        <v>10.113525390625</v>
      </c>
    </row>
    <row r="3" spans="1:70" x14ac:dyDescent="0.2">
      <c r="A3" t="s">
        <v>202</v>
      </c>
      <c r="B3" t="s">
        <v>256</v>
      </c>
      <c r="C3" t="s">
        <v>99</v>
      </c>
      <c r="D3">
        <v>90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23</v>
      </c>
      <c r="L3">
        <v>2.3316304683685298</v>
      </c>
      <c r="M3">
        <v>2.3316304683685298</v>
      </c>
      <c r="N3">
        <v>0</v>
      </c>
      <c r="O3">
        <v>3094.78466796875</v>
      </c>
      <c r="P3">
        <v>3094.78466796875</v>
      </c>
      <c r="Q3">
        <v>0</v>
      </c>
      <c r="S3">
        <v>3097.785400390625</v>
      </c>
      <c r="T3">
        <v>3097.785400390625</v>
      </c>
      <c r="U3">
        <v>0</v>
      </c>
      <c r="W3">
        <v>3089.760986328125</v>
      </c>
      <c r="X3">
        <v>3089.760986328125</v>
      </c>
      <c r="Y3">
        <v>0</v>
      </c>
      <c r="Z3">
        <v>3090.27490234375</v>
      </c>
      <c r="AA3">
        <v>3090.27490234375</v>
      </c>
      <c r="AB3">
        <v>0</v>
      </c>
      <c r="AC3">
        <v>3087.555908203125</v>
      </c>
      <c r="AD3">
        <v>3087.555908203125</v>
      </c>
      <c r="AE3">
        <v>0</v>
      </c>
      <c r="AF3">
        <v>3089.760986328125</v>
      </c>
      <c r="AG3">
        <v>3089.760986328125</v>
      </c>
      <c r="AH3">
        <v>0</v>
      </c>
      <c r="AI3">
        <v>3090.27490234375</v>
      </c>
      <c r="AJ3">
        <v>3090.27490234375</v>
      </c>
      <c r="AK3">
        <v>0</v>
      </c>
      <c r="AL3">
        <v>3094.78466796875</v>
      </c>
      <c r="AM3">
        <v>3094.78466796875</v>
      </c>
      <c r="AN3">
        <v>0</v>
      </c>
      <c r="AO3">
        <v>3086.5634765625</v>
      </c>
      <c r="AP3">
        <v>3086.5634765625</v>
      </c>
      <c r="AQ3">
        <v>0</v>
      </c>
      <c r="AR3">
        <v>3087.572509765625</v>
      </c>
      <c r="AS3">
        <v>3087.572509765625</v>
      </c>
      <c r="AT3">
        <v>0</v>
      </c>
      <c r="AU3">
        <v>3094.78466796875</v>
      </c>
      <c r="AV3">
        <v>3094.78466796875</v>
      </c>
      <c r="AW3">
        <v>0</v>
      </c>
      <c r="AY3">
        <v>1</v>
      </c>
      <c r="BA3">
        <f t="shared" ref="BA3:BA31" si="0">AR3-AO3</f>
        <v>1.009033203125</v>
      </c>
      <c r="BB3">
        <f t="shared" ref="BB3:BB31" si="1">AF3-AD3</f>
        <v>2.205078125</v>
      </c>
      <c r="BC3">
        <f t="shared" ref="BC3:BC31" si="2">Z3-W3</f>
        <v>0.513916015625</v>
      </c>
      <c r="BD3">
        <f t="shared" ref="BD3:BD31" si="3">AL3-AI3</f>
        <v>4.509765625</v>
      </c>
      <c r="BE3">
        <f t="shared" ref="BE3:BE31" si="4">S3-AU3</f>
        <v>3.000732421875</v>
      </c>
      <c r="BF3">
        <f t="shared" ref="BF3:BF31" si="5">AO4-S3</f>
        <v>3.8154296875</v>
      </c>
      <c r="BH3">
        <f t="shared" ref="BH3:BH30" si="6">SUM(BA3:BF3)</f>
        <v>15.053955078125</v>
      </c>
      <c r="BI3">
        <f>SUM(BA2:BF2)</f>
        <v>15.05908203125</v>
      </c>
      <c r="BJ3">
        <f t="shared" ref="BJ3:BO18" si="7">BI3+BA2</f>
        <v>16.0732421875</v>
      </c>
      <c r="BK3">
        <f t="shared" si="7"/>
        <v>18.47705078125</v>
      </c>
      <c r="BL3">
        <f t="shared" si="7"/>
        <v>18.9912109375</v>
      </c>
      <c r="BM3">
        <f t="shared" si="7"/>
        <v>23.500732421875</v>
      </c>
      <c r="BN3">
        <f t="shared" si="7"/>
        <v>26.501708984375</v>
      </c>
      <c r="BO3">
        <f t="shared" si="7"/>
        <v>30.1181640625</v>
      </c>
      <c r="BR3">
        <f t="shared" ref="BR3:BR31" si="8">$BQ$2+BL3</f>
        <v>25.172607421875</v>
      </c>
    </row>
    <row r="4" spans="1:70" x14ac:dyDescent="0.2">
      <c r="A4" t="s">
        <v>202</v>
      </c>
      <c r="B4" t="s">
        <v>249</v>
      </c>
      <c r="C4" t="s">
        <v>108</v>
      </c>
      <c r="D4">
        <v>60</v>
      </c>
      <c r="E4">
        <v>2</v>
      </c>
      <c r="F4" t="s">
        <v>26</v>
      </c>
      <c r="G4">
        <v>1</v>
      </c>
      <c r="H4">
        <v>0</v>
      </c>
      <c r="I4">
        <v>0</v>
      </c>
      <c r="J4">
        <v>0</v>
      </c>
      <c r="K4" t="s">
        <v>27</v>
      </c>
      <c r="L4">
        <v>1.8664039373397829</v>
      </c>
      <c r="M4">
        <v>1.8664039373397829</v>
      </c>
      <c r="N4">
        <v>0</v>
      </c>
      <c r="O4">
        <v>3108.9267578125</v>
      </c>
      <c r="P4">
        <v>3108.9267578125</v>
      </c>
      <c r="Q4">
        <v>0</v>
      </c>
      <c r="S4">
        <v>3111.927734375</v>
      </c>
      <c r="T4">
        <v>3111.927734375</v>
      </c>
      <c r="U4">
        <v>0</v>
      </c>
      <c r="W4">
        <v>3103.9033203125</v>
      </c>
      <c r="X4">
        <v>3103.9033203125</v>
      </c>
      <c r="Y4">
        <v>0</v>
      </c>
      <c r="Z4">
        <v>3104.417236328125</v>
      </c>
      <c r="AA4">
        <v>3104.417236328125</v>
      </c>
      <c r="AB4">
        <v>0</v>
      </c>
      <c r="AC4">
        <v>3102.593505859375</v>
      </c>
      <c r="AD4">
        <v>3102.593505859375</v>
      </c>
      <c r="AE4">
        <v>0</v>
      </c>
      <c r="AF4">
        <v>3103.9033203125</v>
      </c>
      <c r="AG4">
        <v>3103.9033203125</v>
      </c>
      <c r="AH4">
        <v>0</v>
      </c>
      <c r="AI4">
        <v>3104.417236328125</v>
      </c>
      <c r="AJ4">
        <v>3104.417236328125</v>
      </c>
      <c r="AK4">
        <v>0</v>
      </c>
      <c r="AL4">
        <v>3108.9267578125</v>
      </c>
      <c r="AM4">
        <v>3108.9267578125</v>
      </c>
      <c r="AN4">
        <v>0</v>
      </c>
      <c r="AO4">
        <v>3101.600830078125</v>
      </c>
      <c r="AP4">
        <v>3101.600830078125</v>
      </c>
      <c r="AQ4">
        <v>0</v>
      </c>
      <c r="AR4">
        <v>3102.610107421875</v>
      </c>
      <c r="AS4">
        <v>3102.610107421875</v>
      </c>
      <c r="AT4">
        <v>0</v>
      </c>
      <c r="AU4">
        <v>3108.9267578125</v>
      </c>
      <c r="AV4">
        <v>3108.9267578125</v>
      </c>
      <c r="AW4">
        <v>0</v>
      </c>
      <c r="AY4">
        <v>2</v>
      </c>
      <c r="BA4">
        <f t="shared" si="0"/>
        <v>1.00927734375</v>
      </c>
      <c r="BB4">
        <f t="shared" si="1"/>
        <v>1.309814453125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4.7158203125</v>
      </c>
      <c r="BH4">
        <f t="shared" si="6"/>
        <v>15.059326171875</v>
      </c>
      <c r="BI4">
        <f>BH2+BH3</f>
        <v>30.113037109375</v>
      </c>
      <c r="BJ4">
        <f t="shared" si="7"/>
        <v>31.1220703125</v>
      </c>
      <c r="BK4">
        <f t="shared" si="7"/>
        <v>33.3271484375</v>
      </c>
      <c r="BL4">
        <f t="shared" si="7"/>
        <v>33.841064453125</v>
      </c>
      <c r="BM4">
        <f t="shared" si="7"/>
        <v>38.350830078125</v>
      </c>
      <c r="BN4">
        <f t="shared" si="7"/>
        <v>41.3515625</v>
      </c>
      <c r="BO4">
        <f t="shared" si="7"/>
        <v>45.1669921875</v>
      </c>
      <c r="BR4">
        <f t="shared" si="8"/>
        <v>40.0224609375</v>
      </c>
    </row>
    <row r="5" spans="1:70" x14ac:dyDescent="0.2">
      <c r="A5" t="s">
        <v>199</v>
      </c>
      <c r="B5" t="s">
        <v>258</v>
      </c>
      <c r="C5" t="s">
        <v>101</v>
      </c>
      <c r="D5">
        <v>-150</v>
      </c>
      <c r="E5">
        <v>2</v>
      </c>
      <c r="F5" t="s">
        <v>26</v>
      </c>
      <c r="G5">
        <v>1</v>
      </c>
      <c r="H5">
        <v>0</v>
      </c>
      <c r="I5">
        <v>0</v>
      </c>
      <c r="J5">
        <v>0</v>
      </c>
      <c r="O5">
        <v>3123.864990234375</v>
      </c>
      <c r="P5">
        <v>3123.864990234375</v>
      </c>
      <c r="Q5">
        <v>0</v>
      </c>
      <c r="S5">
        <v>3126.86572265625</v>
      </c>
      <c r="T5">
        <v>3126.86572265625</v>
      </c>
      <c r="U5">
        <v>0</v>
      </c>
      <c r="W5">
        <v>3118.84130859375</v>
      </c>
      <c r="X5">
        <v>3118.84130859375</v>
      </c>
      <c r="Y5">
        <v>0</v>
      </c>
      <c r="Z5">
        <v>3119.355224609375</v>
      </c>
      <c r="AA5">
        <v>3119.355224609375</v>
      </c>
      <c r="AB5">
        <v>0</v>
      </c>
      <c r="AC5">
        <v>3117.631103515625</v>
      </c>
      <c r="AD5">
        <v>3117.631103515625</v>
      </c>
      <c r="AE5">
        <v>0</v>
      </c>
      <c r="AF5">
        <v>3118.84130859375</v>
      </c>
      <c r="AG5">
        <v>3118.84130859375</v>
      </c>
      <c r="AH5">
        <v>0</v>
      </c>
      <c r="AI5">
        <v>3119.355224609375</v>
      </c>
      <c r="AJ5">
        <v>3119.355224609375</v>
      </c>
      <c r="AK5">
        <v>0</v>
      </c>
      <c r="AL5">
        <v>3123.864990234375</v>
      </c>
      <c r="AM5">
        <v>3123.864990234375</v>
      </c>
      <c r="AN5">
        <v>0</v>
      </c>
      <c r="AO5">
        <v>3116.6435546875</v>
      </c>
      <c r="AP5">
        <v>3116.6435546875</v>
      </c>
      <c r="AQ5">
        <v>0</v>
      </c>
      <c r="AR5">
        <v>3117.647705078125</v>
      </c>
      <c r="AS5">
        <v>3117.647705078125</v>
      </c>
      <c r="AT5">
        <v>0</v>
      </c>
      <c r="AU5">
        <v>3123.864990234375</v>
      </c>
      <c r="AV5">
        <v>3123.864990234375</v>
      </c>
      <c r="AW5">
        <v>0</v>
      </c>
      <c r="AY5">
        <v>3</v>
      </c>
      <c r="BA5">
        <f t="shared" si="0"/>
        <v>1.004150390625</v>
      </c>
      <c r="BB5">
        <f t="shared" si="1"/>
        <v>1.210205078125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4.810302734375</v>
      </c>
      <c r="BH5">
        <f t="shared" si="6"/>
        <v>15.049072265625</v>
      </c>
      <c r="BI5">
        <f t="shared" ref="BI5:BI31" si="9">BI4+BH4</f>
        <v>45.17236328125</v>
      </c>
      <c r="BJ5">
        <f t="shared" si="7"/>
        <v>46.181640625</v>
      </c>
      <c r="BK5">
        <f t="shared" si="7"/>
        <v>47.491455078125</v>
      </c>
      <c r="BL5">
        <f t="shared" si="7"/>
        <v>48.00537109375</v>
      </c>
      <c r="BM5">
        <f t="shared" si="7"/>
        <v>52.514892578125</v>
      </c>
      <c r="BN5">
        <f t="shared" si="7"/>
        <v>55.515869140625</v>
      </c>
      <c r="BO5">
        <f t="shared" si="7"/>
        <v>60.231689453125</v>
      </c>
      <c r="BR5">
        <f t="shared" si="8"/>
        <v>54.186767578125</v>
      </c>
    </row>
    <row r="6" spans="1:70" x14ac:dyDescent="0.2">
      <c r="A6" t="s">
        <v>199</v>
      </c>
      <c r="B6" t="s">
        <v>250</v>
      </c>
      <c r="C6" t="s">
        <v>99</v>
      </c>
      <c r="D6">
        <v>-90</v>
      </c>
      <c r="E6">
        <v>1</v>
      </c>
      <c r="F6" t="s">
        <v>18</v>
      </c>
      <c r="G6">
        <v>1</v>
      </c>
      <c r="H6">
        <v>0</v>
      </c>
      <c r="I6">
        <v>0</v>
      </c>
      <c r="J6">
        <v>0</v>
      </c>
      <c r="O6">
        <v>3140.195556640625</v>
      </c>
      <c r="P6">
        <v>3140.195556640625</v>
      </c>
      <c r="Q6">
        <v>0</v>
      </c>
      <c r="S6">
        <v>3143.196533203125</v>
      </c>
      <c r="T6">
        <v>3143.196533203125</v>
      </c>
      <c r="U6">
        <v>0</v>
      </c>
      <c r="W6">
        <v>3135.172119140625</v>
      </c>
      <c r="X6">
        <v>3135.172119140625</v>
      </c>
      <c r="Y6">
        <v>0</v>
      </c>
      <c r="Z6">
        <v>3135.68603515625</v>
      </c>
      <c r="AA6">
        <v>3135.68603515625</v>
      </c>
      <c r="AB6">
        <v>0</v>
      </c>
      <c r="AC6">
        <v>3132.66845703125</v>
      </c>
      <c r="AD6">
        <v>3132.66845703125</v>
      </c>
      <c r="AE6">
        <v>0</v>
      </c>
      <c r="AF6">
        <v>3135.172119140625</v>
      </c>
      <c r="AG6">
        <v>3135.172119140625</v>
      </c>
      <c r="AH6">
        <v>0</v>
      </c>
      <c r="AI6">
        <v>3135.68603515625</v>
      </c>
      <c r="AJ6">
        <v>3135.68603515625</v>
      </c>
      <c r="AK6">
        <v>0</v>
      </c>
      <c r="AL6">
        <v>3140.195556640625</v>
      </c>
      <c r="AM6">
        <v>3140.195556640625</v>
      </c>
      <c r="AN6">
        <v>0</v>
      </c>
      <c r="AO6">
        <v>3131.676025390625</v>
      </c>
      <c r="AP6">
        <v>3131.676025390625</v>
      </c>
      <c r="AQ6">
        <v>0</v>
      </c>
      <c r="AR6">
        <v>3132.68505859375</v>
      </c>
      <c r="AS6">
        <v>3132.68505859375</v>
      </c>
      <c r="AT6">
        <v>0</v>
      </c>
      <c r="AU6">
        <v>3140.195556640625</v>
      </c>
      <c r="AV6">
        <v>3140.195556640625</v>
      </c>
      <c r="AW6">
        <v>0</v>
      </c>
      <c r="AY6">
        <v>4</v>
      </c>
      <c r="BA6">
        <f t="shared" si="0"/>
        <v>1.009033203125</v>
      </c>
      <c r="BB6">
        <f t="shared" si="1"/>
        <v>2.503662109375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3.521484375</v>
      </c>
      <c r="BH6">
        <f t="shared" si="6"/>
        <v>15.05859375</v>
      </c>
      <c r="BI6">
        <f t="shared" si="9"/>
        <v>60.221435546875</v>
      </c>
      <c r="BJ6">
        <f t="shared" si="7"/>
        <v>61.2255859375</v>
      </c>
      <c r="BK6">
        <f t="shared" si="7"/>
        <v>62.435791015625</v>
      </c>
      <c r="BL6">
        <f t="shared" si="7"/>
        <v>62.94970703125</v>
      </c>
      <c r="BM6">
        <f t="shared" si="7"/>
        <v>67.45947265625</v>
      </c>
      <c r="BN6">
        <f t="shared" si="7"/>
        <v>70.460205078125</v>
      </c>
      <c r="BO6">
        <f t="shared" si="7"/>
        <v>75.2705078125</v>
      </c>
      <c r="BR6">
        <f t="shared" si="8"/>
        <v>69.131103515625</v>
      </c>
    </row>
    <row r="7" spans="1:70" x14ac:dyDescent="0.2">
      <c r="A7" t="s">
        <v>202</v>
      </c>
      <c r="B7" t="s">
        <v>253</v>
      </c>
      <c r="C7" t="s">
        <v>17</v>
      </c>
      <c r="D7">
        <v>-90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 t="s">
        <v>23</v>
      </c>
      <c r="L7">
        <v>2.273410558700562</v>
      </c>
      <c r="M7">
        <v>2.273410558700562</v>
      </c>
      <c r="N7">
        <v>0</v>
      </c>
      <c r="O7">
        <v>3154.536865234375</v>
      </c>
      <c r="P7">
        <v>3154.536865234375</v>
      </c>
      <c r="Q7">
        <v>0</v>
      </c>
      <c r="S7">
        <v>3157.53759765625</v>
      </c>
      <c r="T7">
        <v>3157.53759765625</v>
      </c>
      <c r="U7">
        <v>0</v>
      </c>
      <c r="W7">
        <v>3149.51318359375</v>
      </c>
      <c r="X7">
        <v>3149.51318359375</v>
      </c>
      <c r="Y7">
        <v>0</v>
      </c>
      <c r="Z7">
        <v>3150.027099609375</v>
      </c>
      <c r="AA7">
        <v>3150.027099609375</v>
      </c>
      <c r="AB7">
        <v>0</v>
      </c>
      <c r="AC7">
        <v>3147.7060546875</v>
      </c>
      <c r="AD7">
        <v>3147.7060546875</v>
      </c>
      <c r="AE7">
        <v>0</v>
      </c>
      <c r="AF7">
        <v>3149.51318359375</v>
      </c>
      <c r="AG7">
        <v>3149.51318359375</v>
      </c>
      <c r="AH7">
        <v>0</v>
      </c>
      <c r="AI7">
        <v>3150.027099609375</v>
      </c>
      <c r="AJ7">
        <v>3150.027099609375</v>
      </c>
      <c r="AK7">
        <v>0</v>
      </c>
      <c r="AL7">
        <v>3154.536865234375</v>
      </c>
      <c r="AM7">
        <v>3154.536865234375</v>
      </c>
      <c r="AN7">
        <v>0</v>
      </c>
      <c r="AO7">
        <v>3146.718017578125</v>
      </c>
      <c r="AP7">
        <v>3146.718017578125</v>
      </c>
      <c r="AQ7">
        <v>0</v>
      </c>
      <c r="AR7">
        <v>3147.72265625</v>
      </c>
      <c r="AS7">
        <v>3147.72265625</v>
      </c>
      <c r="AT7">
        <v>0</v>
      </c>
      <c r="AU7">
        <v>3154.536865234375</v>
      </c>
      <c r="AV7">
        <v>3154.536865234375</v>
      </c>
      <c r="AW7">
        <v>0</v>
      </c>
      <c r="AY7">
        <v>5</v>
      </c>
      <c r="BA7">
        <f t="shared" si="0"/>
        <v>1.004638671875</v>
      </c>
      <c r="BB7">
        <f t="shared" si="1"/>
        <v>1.80712890625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4.215087890625</v>
      </c>
      <c r="BH7">
        <f t="shared" si="6"/>
        <v>15.05126953125</v>
      </c>
      <c r="BI7">
        <f t="shared" si="9"/>
        <v>75.280029296875</v>
      </c>
      <c r="BJ7">
        <f t="shared" si="7"/>
        <v>76.2890625</v>
      </c>
      <c r="BK7">
        <f t="shared" si="7"/>
        <v>78.792724609375</v>
      </c>
      <c r="BL7">
        <f t="shared" si="7"/>
        <v>79.306640625</v>
      </c>
      <c r="BM7">
        <f t="shared" si="7"/>
        <v>83.816162109375</v>
      </c>
      <c r="BN7">
        <f t="shared" si="7"/>
        <v>86.817138671875</v>
      </c>
      <c r="BO7">
        <f t="shared" si="7"/>
        <v>90.338623046875</v>
      </c>
      <c r="BR7">
        <f t="shared" si="8"/>
        <v>85.488037109375</v>
      </c>
    </row>
    <row r="8" spans="1:70" x14ac:dyDescent="0.2">
      <c r="A8" t="s">
        <v>202</v>
      </c>
      <c r="B8" t="s">
        <v>252</v>
      </c>
      <c r="C8" t="s">
        <v>17</v>
      </c>
      <c r="D8">
        <v>-150</v>
      </c>
      <c r="E8">
        <v>1</v>
      </c>
      <c r="F8" t="s">
        <v>18</v>
      </c>
      <c r="G8">
        <v>1</v>
      </c>
      <c r="H8">
        <v>0</v>
      </c>
      <c r="I8">
        <v>0</v>
      </c>
      <c r="J8">
        <v>0</v>
      </c>
      <c r="K8" t="s">
        <v>23</v>
      </c>
      <c r="L8">
        <v>1.413128733634949</v>
      </c>
      <c r="M8">
        <v>1.413128733634949</v>
      </c>
      <c r="N8">
        <v>0</v>
      </c>
      <c r="O8">
        <v>3170.569091796875</v>
      </c>
      <c r="P8">
        <v>3170.569091796875</v>
      </c>
      <c r="Q8">
        <v>0</v>
      </c>
      <c r="S8">
        <v>3173.570068359375</v>
      </c>
      <c r="T8">
        <v>3173.570068359375</v>
      </c>
      <c r="U8">
        <v>0</v>
      </c>
      <c r="W8">
        <v>3165.54541015625</v>
      </c>
      <c r="X8">
        <v>3165.54541015625</v>
      </c>
      <c r="Y8">
        <v>0</v>
      </c>
      <c r="Z8">
        <v>3166.0595703125</v>
      </c>
      <c r="AA8">
        <v>3166.0595703125</v>
      </c>
      <c r="AB8">
        <v>0</v>
      </c>
      <c r="AC8">
        <v>3162.74365234375</v>
      </c>
      <c r="AD8">
        <v>3162.74365234375</v>
      </c>
      <c r="AE8">
        <v>0</v>
      </c>
      <c r="AF8">
        <v>3165.54541015625</v>
      </c>
      <c r="AG8">
        <v>3165.54541015625</v>
      </c>
      <c r="AH8">
        <v>0</v>
      </c>
      <c r="AI8">
        <v>3166.0595703125</v>
      </c>
      <c r="AJ8">
        <v>3166.0595703125</v>
      </c>
      <c r="AK8">
        <v>0</v>
      </c>
      <c r="AL8">
        <v>3170.569091796875</v>
      </c>
      <c r="AM8">
        <v>3170.569091796875</v>
      </c>
      <c r="AN8">
        <v>0</v>
      </c>
      <c r="AO8">
        <v>3161.752685546875</v>
      </c>
      <c r="AP8">
        <v>3161.752685546875</v>
      </c>
      <c r="AQ8">
        <v>0</v>
      </c>
      <c r="AR8">
        <v>3162.760009765625</v>
      </c>
      <c r="AS8">
        <v>3162.760009765625</v>
      </c>
      <c r="AT8">
        <v>0</v>
      </c>
      <c r="AU8">
        <v>3170.569091796875</v>
      </c>
      <c r="AV8">
        <v>3170.569091796875</v>
      </c>
      <c r="AW8">
        <v>0</v>
      </c>
      <c r="AY8">
        <v>6</v>
      </c>
      <c r="BA8">
        <f t="shared" si="0"/>
        <v>1.00732421875</v>
      </c>
      <c r="BB8">
        <f t="shared" si="1"/>
        <v>2.8017578125</v>
      </c>
      <c r="BC8">
        <f t="shared" si="2"/>
        <v>0.51416015625</v>
      </c>
      <c r="BD8">
        <f t="shared" si="3"/>
        <v>4.509521484375</v>
      </c>
      <c r="BE8">
        <f t="shared" si="4"/>
        <v>3.0009765625</v>
      </c>
      <c r="BF8">
        <f t="shared" si="5"/>
        <v>3.20458984375</v>
      </c>
      <c r="BH8">
        <f t="shared" si="6"/>
        <v>15.038330078125</v>
      </c>
      <c r="BI8">
        <f t="shared" si="9"/>
        <v>90.331298828125</v>
      </c>
      <c r="BJ8">
        <f t="shared" si="7"/>
        <v>91.3359375</v>
      </c>
      <c r="BK8">
        <f t="shared" si="7"/>
        <v>93.14306640625</v>
      </c>
      <c r="BL8">
        <f t="shared" si="7"/>
        <v>93.656982421875</v>
      </c>
      <c r="BM8">
        <f t="shared" si="7"/>
        <v>98.166748046875</v>
      </c>
      <c r="BN8">
        <f t="shared" si="7"/>
        <v>101.16748046875</v>
      </c>
      <c r="BO8">
        <f t="shared" si="7"/>
        <v>105.382568359375</v>
      </c>
      <c r="BR8">
        <f t="shared" si="8"/>
        <v>99.83837890625</v>
      </c>
    </row>
    <row r="9" spans="1:70" x14ac:dyDescent="0.2">
      <c r="A9" t="s">
        <v>199</v>
      </c>
      <c r="B9" t="s">
        <v>204</v>
      </c>
      <c r="C9" t="s">
        <v>97</v>
      </c>
      <c r="D9">
        <v>-30</v>
      </c>
      <c r="E9">
        <v>2</v>
      </c>
      <c r="F9" t="s">
        <v>26</v>
      </c>
      <c r="G9">
        <v>1</v>
      </c>
      <c r="H9">
        <v>1</v>
      </c>
      <c r="I9">
        <v>1</v>
      </c>
      <c r="J9">
        <v>0</v>
      </c>
      <c r="K9" t="s">
        <v>23</v>
      </c>
      <c r="L9">
        <v>1.636031031608582</v>
      </c>
      <c r="M9">
        <v>1.636031031608582</v>
      </c>
      <c r="N9">
        <v>0</v>
      </c>
      <c r="O9">
        <v>3185.30810546875</v>
      </c>
      <c r="P9">
        <v>3185.30810546875</v>
      </c>
      <c r="Q9">
        <v>0</v>
      </c>
      <c r="S9">
        <v>3188.30908203125</v>
      </c>
      <c r="T9">
        <v>3188.30908203125</v>
      </c>
      <c r="U9">
        <v>0</v>
      </c>
      <c r="W9">
        <v>3180.28466796875</v>
      </c>
      <c r="X9">
        <v>3180.28466796875</v>
      </c>
      <c r="Y9">
        <v>0</v>
      </c>
      <c r="Z9">
        <v>3180.79833984375</v>
      </c>
      <c r="AA9">
        <v>3180.79833984375</v>
      </c>
      <c r="AB9">
        <v>0</v>
      </c>
      <c r="AC9">
        <v>3177.781005859375</v>
      </c>
      <c r="AD9">
        <v>3177.781005859375</v>
      </c>
      <c r="AE9">
        <v>0</v>
      </c>
      <c r="AF9">
        <v>3180.28466796875</v>
      </c>
      <c r="AG9">
        <v>3180.28466796875</v>
      </c>
      <c r="AH9">
        <v>0</v>
      </c>
      <c r="AI9">
        <v>3180.79833984375</v>
      </c>
      <c r="AJ9">
        <v>3180.79833984375</v>
      </c>
      <c r="AK9">
        <v>0</v>
      </c>
      <c r="AL9">
        <v>3185.30810546875</v>
      </c>
      <c r="AM9">
        <v>3185.30810546875</v>
      </c>
      <c r="AN9">
        <v>0</v>
      </c>
      <c r="AO9">
        <v>3176.774658203125</v>
      </c>
      <c r="AP9">
        <v>3176.774658203125</v>
      </c>
      <c r="AQ9">
        <v>0</v>
      </c>
      <c r="AR9">
        <v>3177.781005859375</v>
      </c>
      <c r="AS9">
        <v>3177.781005859375</v>
      </c>
      <c r="AT9">
        <v>0</v>
      </c>
      <c r="AU9">
        <v>3185.30810546875</v>
      </c>
      <c r="AV9">
        <v>3185.30810546875</v>
      </c>
      <c r="AW9">
        <v>0</v>
      </c>
      <c r="AY9">
        <v>7</v>
      </c>
      <c r="BA9">
        <f t="shared" si="0"/>
        <v>1.00634765625</v>
      </c>
      <c r="BB9">
        <f t="shared" si="1"/>
        <v>2.503662109375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3.51611328125</v>
      </c>
      <c r="BH9">
        <f t="shared" si="6"/>
        <v>15.050537109375</v>
      </c>
      <c r="BI9">
        <f t="shared" si="9"/>
        <v>105.36962890625</v>
      </c>
      <c r="BJ9">
        <f t="shared" si="7"/>
        <v>106.376953125</v>
      </c>
      <c r="BK9">
        <f t="shared" si="7"/>
        <v>109.1787109375</v>
      </c>
      <c r="BL9">
        <f t="shared" si="7"/>
        <v>109.69287109375</v>
      </c>
      <c r="BM9">
        <f t="shared" si="7"/>
        <v>114.202392578125</v>
      </c>
      <c r="BN9">
        <f t="shared" si="7"/>
        <v>117.203369140625</v>
      </c>
      <c r="BO9">
        <f t="shared" si="7"/>
        <v>120.407958984375</v>
      </c>
      <c r="BR9">
        <f t="shared" si="8"/>
        <v>115.874267578125</v>
      </c>
    </row>
    <row r="10" spans="1:70" x14ac:dyDescent="0.2">
      <c r="A10" t="s">
        <v>199</v>
      </c>
      <c r="B10" t="s">
        <v>257</v>
      </c>
      <c r="C10" t="s">
        <v>103</v>
      </c>
      <c r="D10">
        <v>60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27</v>
      </c>
      <c r="L10">
        <v>1.934655904769897</v>
      </c>
      <c r="M10">
        <v>1.934655904769897</v>
      </c>
      <c r="N10">
        <v>0</v>
      </c>
      <c r="O10">
        <v>3199.052490234375</v>
      </c>
      <c r="P10">
        <v>3199.052490234375</v>
      </c>
      <c r="Q10">
        <v>0</v>
      </c>
      <c r="S10">
        <v>3202.05322265625</v>
      </c>
      <c r="T10">
        <v>3202.05322265625</v>
      </c>
      <c r="U10">
        <v>0</v>
      </c>
      <c r="W10">
        <v>3194.02880859375</v>
      </c>
      <c r="X10">
        <v>3194.02880859375</v>
      </c>
      <c r="Y10">
        <v>0</v>
      </c>
      <c r="Z10">
        <v>3194.542724609375</v>
      </c>
      <c r="AA10">
        <v>3194.542724609375</v>
      </c>
      <c r="AB10">
        <v>0</v>
      </c>
      <c r="AC10">
        <v>3192.818603515625</v>
      </c>
      <c r="AD10">
        <v>3192.818603515625</v>
      </c>
      <c r="AE10">
        <v>0</v>
      </c>
      <c r="AF10">
        <v>3194.02880859375</v>
      </c>
      <c r="AG10">
        <v>3194.02880859375</v>
      </c>
      <c r="AH10">
        <v>0</v>
      </c>
      <c r="AI10">
        <v>3194.542724609375</v>
      </c>
      <c r="AJ10">
        <v>3194.542724609375</v>
      </c>
      <c r="AK10">
        <v>0</v>
      </c>
      <c r="AL10">
        <v>3199.052490234375</v>
      </c>
      <c r="AM10">
        <v>3199.052490234375</v>
      </c>
      <c r="AN10">
        <v>0</v>
      </c>
      <c r="AO10">
        <v>3191.8251953125</v>
      </c>
      <c r="AP10">
        <v>3191.8251953125</v>
      </c>
      <c r="AQ10">
        <v>0</v>
      </c>
      <c r="AR10">
        <v>3192.835205078125</v>
      </c>
      <c r="AS10">
        <v>3192.835205078125</v>
      </c>
      <c r="AT10">
        <v>0</v>
      </c>
      <c r="AU10">
        <v>3199.052490234375</v>
      </c>
      <c r="AV10">
        <v>3199.052490234375</v>
      </c>
      <c r="AW10">
        <v>0</v>
      </c>
      <c r="AY10">
        <v>8</v>
      </c>
      <c r="BA10">
        <f t="shared" si="0"/>
        <v>1.010009765625</v>
      </c>
      <c r="BB10">
        <f t="shared" si="1"/>
        <v>1.210205078125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4.80810546875</v>
      </c>
      <c r="BH10">
        <f t="shared" si="6"/>
        <v>15.052734375</v>
      </c>
      <c r="BI10">
        <f t="shared" si="9"/>
        <v>120.420166015625</v>
      </c>
      <c r="BJ10">
        <f t="shared" si="7"/>
        <v>121.426513671875</v>
      </c>
      <c r="BK10">
        <f t="shared" si="7"/>
        <v>123.93017578125</v>
      </c>
      <c r="BL10">
        <f t="shared" si="7"/>
        <v>124.44384765625</v>
      </c>
      <c r="BM10">
        <f t="shared" si="7"/>
        <v>128.95361328125</v>
      </c>
      <c r="BN10">
        <f t="shared" si="7"/>
        <v>131.95458984375</v>
      </c>
      <c r="BO10">
        <f t="shared" si="7"/>
        <v>135.470703125</v>
      </c>
      <c r="BR10">
        <f t="shared" si="8"/>
        <v>130.625244140625</v>
      </c>
    </row>
    <row r="11" spans="1:70" x14ac:dyDescent="0.2">
      <c r="A11" t="s">
        <v>199</v>
      </c>
      <c r="B11" t="s">
        <v>257</v>
      </c>
      <c r="C11" t="s">
        <v>103</v>
      </c>
      <c r="D11">
        <v>60</v>
      </c>
      <c r="E11">
        <v>1</v>
      </c>
      <c r="F11" t="s">
        <v>18</v>
      </c>
      <c r="G11">
        <v>1</v>
      </c>
      <c r="H11">
        <v>0</v>
      </c>
      <c r="I11">
        <v>0</v>
      </c>
      <c r="J11">
        <v>0</v>
      </c>
      <c r="K11" t="s">
        <v>23</v>
      </c>
      <c r="L11">
        <v>2.375702857971191</v>
      </c>
      <c r="M11">
        <v>2.375702857971191</v>
      </c>
      <c r="N11">
        <v>0</v>
      </c>
      <c r="O11">
        <v>3214.189453125</v>
      </c>
      <c r="P11">
        <v>3214.189453125</v>
      </c>
      <c r="Q11">
        <v>0</v>
      </c>
      <c r="S11">
        <v>3217.190185546875</v>
      </c>
      <c r="T11">
        <v>3217.190185546875</v>
      </c>
      <c r="U11">
        <v>0</v>
      </c>
      <c r="W11">
        <v>3209.165771484375</v>
      </c>
      <c r="X11">
        <v>3209.165771484375</v>
      </c>
      <c r="Y11">
        <v>0</v>
      </c>
      <c r="Z11">
        <v>3209.6796875</v>
      </c>
      <c r="AA11">
        <v>3209.6796875</v>
      </c>
      <c r="AB11">
        <v>0</v>
      </c>
      <c r="AC11">
        <v>3207.85595703125</v>
      </c>
      <c r="AD11">
        <v>3207.85595703125</v>
      </c>
      <c r="AE11">
        <v>0</v>
      </c>
      <c r="AF11">
        <v>3209.165771484375</v>
      </c>
      <c r="AG11">
        <v>3209.165771484375</v>
      </c>
      <c r="AH11">
        <v>0</v>
      </c>
      <c r="AI11">
        <v>3209.6796875</v>
      </c>
      <c r="AJ11">
        <v>3209.6796875</v>
      </c>
      <c r="AK11">
        <v>0</v>
      </c>
      <c r="AL11">
        <v>3214.189453125</v>
      </c>
      <c r="AM11">
        <v>3214.189453125</v>
      </c>
      <c r="AN11">
        <v>0</v>
      </c>
      <c r="AO11">
        <v>3206.861328125</v>
      </c>
      <c r="AP11">
        <v>3206.861328125</v>
      </c>
      <c r="AQ11">
        <v>0</v>
      </c>
      <c r="AR11">
        <v>3207.87255859375</v>
      </c>
      <c r="AS11">
        <v>3207.87255859375</v>
      </c>
      <c r="AT11">
        <v>0</v>
      </c>
      <c r="AU11">
        <v>3214.189453125</v>
      </c>
      <c r="AV11">
        <v>3214.189453125</v>
      </c>
      <c r="AW11">
        <v>0</v>
      </c>
      <c r="AY11">
        <v>9</v>
      </c>
      <c r="BA11">
        <f t="shared" si="0"/>
        <v>1.01123046875</v>
      </c>
      <c r="BB11">
        <f t="shared" si="1"/>
        <v>1.309814453125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4.71484375</v>
      </c>
      <c r="BH11">
        <f t="shared" si="6"/>
        <v>15.060302734375</v>
      </c>
      <c r="BI11">
        <f t="shared" si="9"/>
        <v>135.472900390625</v>
      </c>
      <c r="BJ11">
        <f t="shared" si="7"/>
        <v>136.48291015625</v>
      </c>
      <c r="BK11">
        <f t="shared" si="7"/>
        <v>137.693115234375</v>
      </c>
      <c r="BL11">
        <f t="shared" si="7"/>
        <v>138.20703125</v>
      </c>
      <c r="BM11">
        <f t="shared" si="7"/>
        <v>142.716796875</v>
      </c>
      <c r="BN11">
        <f t="shared" si="7"/>
        <v>145.717529296875</v>
      </c>
      <c r="BO11">
        <f t="shared" si="7"/>
        <v>150.525634765625</v>
      </c>
      <c r="BR11">
        <f t="shared" si="8"/>
        <v>144.388427734375</v>
      </c>
    </row>
    <row r="12" spans="1:70" x14ac:dyDescent="0.2">
      <c r="A12" t="s">
        <v>202</v>
      </c>
      <c r="B12" t="s">
        <v>251</v>
      </c>
      <c r="C12" t="s">
        <v>17</v>
      </c>
      <c r="D12">
        <v>30</v>
      </c>
      <c r="E12">
        <v>2</v>
      </c>
      <c r="F12" t="s">
        <v>22</v>
      </c>
      <c r="G12">
        <v>1</v>
      </c>
      <c r="H12">
        <v>1</v>
      </c>
      <c r="I12">
        <v>1</v>
      </c>
      <c r="J12">
        <v>0</v>
      </c>
      <c r="K12" t="s">
        <v>23</v>
      </c>
      <c r="L12">
        <v>2.6475338935852051</v>
      </c>
      <c r="M12">
        <v>2.6475338935852051</v>
      </c>
      <c r="N12">
        <v>0</v>
      </c>
      <c r="O12">
        <v>3230.818603515625</v>
      </c>
      <c r="P12">
        <v>3230.818603515625</v>
      </c>
      <c r="Q12">
        <v>0</v>
      </c>
      <c r="S12">
        <v>3233.8193359375</v>
      </c>
      <c r="T12">
        <v>3233.8193359375</v>
      </c>
      <c r="U12">
        <v>0</v>
      </c>
      <c r="W12">
        <v>3225.794921875</v>
      </c>
      <c r="X12">
        <v>3225.794921875</v>
      </c>
      <c r="Y12">
        <v>0</v>
      </c>
      <c r="Z12">
        <v>3226.30908203125</v>
      </c>
      <c r="AA12">
        <v>3226.30908203125</v>
      </c>
      <c r="AB12">
        <v>0</v>
      </c>
      <c r="AC12">
        <v>3222.8935546875</v>
      </c>
      <c r="AD12">
        <v>3222.8935546875</v>
      </c>
      <c r="AE12">
        <v>0</v>
      </c>
      <c r="AF12">
        <v>3225.794921875</v>
      </c>
      <c r="AG12">
        <v>3225.794921875</v>
      </c>
      <c r="AH12">
        <v>0</v>
      </c>
      <c r="AI12">
        <v>3226.30908203125</v>
      </c>
      <c r="AJ12">
        <v>3226.30908203125</v>
      </c>
      <c r="AK12">
        <v>0</v>
      </c>
      <c r="AL12">
        <v>3230.818603515625</v>
      </c>
      <c r="AM12">
        <v>3230.818603515625</v>
      </c>
      <c r="AN12">
        <v>0</v>
      </c>
      <c r="AO12">
        <v>3221.905029296875</v>
      </c>
      <c r="AP12">
        <v>3221.905029296875</v>
      </c>
      <c r="AQ12">
        <v>0</v>
      </c>
      <c r="AR12">
        <v>3222.91015625</v>
      </c>
      <c r="AS12">
        <v>3222.91015625</v>
      </c>
      <c r="AT12">
        <v>0</v>
      </c>
      <c r="AU12">
        <v>3230.818603515625</v>
      </c>
      <c r="AV12">
        <v>3230.818603515625</v>
      </c>
      <c r="AW12">
        <v>0</v>
      </c>
      <c r="AY12">
        <v>10</v>
      </c>
      <c r="BA12">
        <f t="shared" si="0"/>
        <v>1.005126953125</v>
      </c>
      <c r="BB12">
        <f t="shared" si="1"/>
        <v>2.9013671875</v>
      </c>
      <c r="BC12">
        <f t="shared" si="2"/>
        <v>0.51416015625</v>
      </c>
      <c r="BD12">
        <f t="shared" si="3"/>
        <v>4.509521484375</v>
      </c>
      <c r="BE12">
        <f t="shared" si="4"/>
        <v>3.000732421875</v>
      </c>
      <c r="BF12">
        <f t="shared" si="5"/>
        <v>3.102294921875</v>
      </c>
      <c r="BH12">
        <f t="shared" si="6"/>
        <v>15.033203125</v>
      </c>
      <c r="BI12">
        <f t="shared" si="9"/>
        <v>150.533203125</v>
      </c>
      <c r="BJ12">
        <f t="shared" si="7"/>
        <v>151.54443359375</v>
      </c>
      <c r="BK12">
        <f t="shared" si="7"/>
        <v>152.854248046875</v>
      </c>
      <c r="BL12">
        <f t="shared" si="7"/>
        <v>153.3681640625</v>
      </c>
      <c r="BM12">
        <f t="shared" si="7"/>
        <v>157.8779296875</v>
      </c>
      <c r="BN12">
        <f t="shared" si="7"/>
        <v>160.878662109375</v>
      </c>
      <c r="BO12">
        <f t="shared" si="7"/>
        <v>165.593505859375</v>
      </c>
      <c r="BR12">
        <f t="shared" si="8"/>
        <v>159.549560546875</v>
      </c>
    </row>
    <row r="13" spans="1:70" x14ac:dyDescent="0.2">
      <c r="A13" t="s">
        <v>202</v>
      </c>
      <c r="B13" t="s">
        <v>249</v>
      </c>
      <c r="C13" t="s">
        <v>108</v>
      </c>
      <c r="D13">
        <v>60</v>
      </c>
      <c r="E13">
        <v>2</v>
      </c>
      <c r="F13" t="s">
        <v>26</v>
      </c>
      <c r="G13">
        <v>1</v>
      </c>
      <c r="H13">
        <v>0</v>
      </c>
      <c r="I13">
        <v>0</v>
      </c>
      <c r="J13">
        <v>0</v>
      </c>
      <c r="O13">
        <v>3245.541015625</v>
      </c>
      <c r="P13">
        <v>3245.541015625</v>
      </c>
      <c r="Q13">
        <v>0</v>
      </c>
      <c r="S13">
        <v>3248.5419921875</v>
      </c>
      <c r="T13">
        <v>3248.5419921875</v>
      </c>
      <c r="U13">
        <v>0</v>
      </c>
      <c r="W13">
        <v>3240.517578125</v>
      </c>
      <c r="X13">
        <v>3240.517578125</v>
      </c>
      <c r="Y13">
        <v>0</v>
      </c>
      <c r="Z13">
        <v>3241.031494140625</v>
      </c>
      <c r="AA13">
        <v>3241.031494140625</v>
      </c>
      <c r="AB13">
        <v>0</v>
      </c>
      <c r="AC13">
        <v>3237.91455078125</v>
      </c>
      <c r="AD13">
        <v>3237.91455078125</v>
      </c>
      <c r="AE13">
        <v>0</v>
      </c>
      <c r="AF13">
        <v>3240.517578125</v>
      </c>
      <c r="AG13">
        <v>3240.517578125</v>
      </c>
      <c r="AH13">
        <v>0</v>
      </c>
      <c r="AI13">
        <v>3241.031494140625</v>
      </c>
      <c r="AJ13">
        <v>3241.031494140625</v>
      </c>
      <c r="AK13">
        <v>0</v>
      </c>
      <c r="AL13">
        <v>3245.541015625</v>
      </c>
      <c r="AM13">
        <v>3245.541015625</v>
      </c>
      <c r="AN13">
        <v>0</v>
      </c>
      <c r="AO13">
        <v>3236.921630859375</v>
      </c>
      <c r="AP13">
        <v>3236.921630859375</v>
      </c>
      <c r="AQ13">
        <v>0</v>
      </c>
      <c r="AR13">
        <v>3237.93115234375</v>
      </c>
      <c r="AS13">
        <v>3237.93115234375</v>
      </c>
      <c r="AT13">
        <v>0</v>
      </c>
      <c r="AU13">
        <v>3245.541015625</v>
      </c>
      <c r="AV13">
        <v>3245.541015625</v>
      </c>
      <c r="AW13">
        <v>0</v>
      </c>
      <c r="AY13">
        <v>11</v>
      </c>
      <c r="BA13">
        <f t="shared" si="0"/>
        <v>1.009521484375</v>
      </c>
      <c r="BB13">
        <f t="shared" si="1"/>
        <v>2.60302734375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3.41748046875</v>
      </c>
      <c r="BH13">
        <f t="shared" si="6"/>
        <v>15.054443359375</v>
      </c>
      <c r="BI13">
        <f t="shared" si="9"/>
        <v>165.56640625</v>
      </c>
      <c r="BJ13">
        <f t="shared" si="7"/>
        <v>166.571533203125</v>
      </c>
      <c r="BK13">
        <f t="shared" si="7"/>
        <v>169.472900390625</v>
      </c>
      <c r="BL13">
        <f t="shared" si="7"/>
        <v>169.987060546875</v>
      </c>
      <c r="BM13">
        <f t="shared" si="7"/>
        <v>174.49658203125</v>
      </c>
      <c r="BN13">
        <f t="shared" si="7"/>
        <v>177.497314453125</v>
      </c>
      <c r="BO13">
        <f t="shared" si="7"/>
        <v>180.599609375</v>
      </c>
      <c r="BR13">
        <f t="shared" si="8"/>
        <v>176.16845703125</v>
      </c>
    </row>
    <row r="14" spans="1:70" x14ac:dyDescent="0.2">
      <c r="A14" t="s">
        <v>202</v>
      </c>
      <c r="B14" t="s">
        <v>254</v>
      </c>
      <c r="C14" t="s">
        <v>99</v>
      </c>
      <c r="D14">
        <v>-150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27</v>
      </c>
      <c r="L14">
        <v>2.0497937202453609</v>
      </c>
      <c r="M14">
        <v>2.0497937202453609</v>
      </c>
      <c r="N14">
        <v>0</v>
      </c>
      <c r="O14">
        <v>3259.683349609375</v>
      </c>
      <c r="P14">
        <v>3259.683349609375</v>
      </c>
      <c r="Q14">
        <v>0</v>
      </c>
      <c r="S14">
        <v>3262.68408203125</v>
      </c>
      <c r="T14">
        <v>3262.68408203125</v>
      </c>
      <c r="U14">
        <v>0</v>
      </c>
      <c r="W14">
        <v>3254.65966796875</v>
      </c>
      <c r="X14">
        <v>3254.65966796875</v>
      </c>
      <c r="Y14">
        <v>0</v>
      </c>
      <c r="Z14">
        <v>3255.173583984375</v>
      </c>
      <c r="AA14">
        <v>3255.173583984375</v>
      </c>
      <c r="AB14">
        <v>0</v>
      </c>
      <c r="AC14">
        <v>3252.9521484375</v>
      </c>
      <c r="AD14">
        <v>3252.9521484375</v>
      </c>
      <c r="AE14">
        <v>0</v>
      </c>
      <c r="AF14">
        <v>3254.65966796875</v>
      </c>
      <c r="AG14">
        <v>3254.65966796875</v>
      </c>
      <c r="AH14">
        <v>0</v>
      </c>
      <c r="AI14">
        <v>3255.173583984375</v>
      </c>
      <c r="AJ14">
        <v>3255.173583984375</v>
      </c>
      <c r="AK14">
        <v>0</v>
      </c>
      <c r="AL14">
        <v>3259.683349609375</v>
      </c>
      <c r="AM14">
        <v>3259.683349609375</v>
      </c>
      <c r="AN14">
        <v>0</v>
      </c>
      <c r="AO14">
        <v>3251.95947265625</v>
      </c>
      <c r="AP14">
        <v>3251.95947265625</v>
      </c>
      <c r="AQ14">
        <v>0</v>
      </c>
      <c r="AR14">
        <v>3252.968505859375</v>
      </c>
      <c r="AS14">
        <v>3252.968505859375</v>
      </c>
      <c r="AT14">
        <v>0</v>
      </c>
      <c r="AU14">
        <v>3259.683349609375</v>
      </c>
      <c r="AV14">
        <v>3259.683349609375</v>
      </c>
      <c r="AW14">
        <v>0</v>
      </c>
      <c r="AY14">
        <v>12</v>
      </c>
      <c r="BA14">
        <f t="shared" si="0"/>
        <v>1.009033203125</v>
      </c>
      <c r="BB14">
        <f t="shared" si="1"/>
        <v>1.70751953125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4.3173828125</v>
      </c>
      <c r="BH14">
        <f t="shared" si="6"/>
        <v>15.058349609375</v>
      </c>
      <c r="BI14">
        <f t="shared" si="9"/>
        <v>180.620849609375</v>
      </c>
      <c r="BJ14">
        <f t="shared" si="7"/>
        <v>181.63037109375</v>
      </c>
      <c r="BK14">
        <f t="shared" si="7"/>
        <v>184.2333984375</v>
      </c>
      <c r="BL14">
        <f t="shared" si="7"/>
        <v>184.747314453125</v>
      </c>
      <c r="BM14">
        <f t="shared" si="7"/>
        <v>189.2568359375</v>
      </c>
      <c r="BN14">
        <f t="shared" si="7"/>
        <v>192.2578125</v>
      </c>
      <c r="BO14">
        <f t="shared" si="7"/>
        <v>195.67529296875</v>
      </c>
      <c r="BR14">
        <f t="shared" si="8"/>
        <v>190.9287109375</v>
      </c>
    </row>
    <row r="15" spans="1:70" x14ac:dyDescent="0.2">
      <c r="A15" t="s">
        <v>199</v>
      </c>
      <c r="B15" t="s">
        <v>266</v>
      </c>
      <c r="C15" t="s">
        <v>123</v>
      </c>
      <c r="D15">
        <v>120</v>
      </c>
      <c r="E15">
        <v>2</v>
      </c>
      <c r="F15" t="s">
        <v>26</v>
      </c>
      <c r="G15">
        <v>1</v>
      </c>
      <c r="H15">
        <v>0</v>
      </c>
      <c r="I15">
        <v>0</v>
      </c>
      <c r="J15">
        <v>0</v>
      </c>
      <c r="K15" t="s">
        <v>27</v>
      </c>
      <c r="L15">
        <v>2.6409866809844971</v>
      </c>
      <c r="M15">
        <v>2.6409866809844971</v>
      </c>
      <c r="N15">
        <v>0</v>
      </c>
      <c r="O15">
        <v>3275.615966796875</v>
      </c>
      <c r="P15">
        <v>3275.615966796875</v>
      </c>
      <c r="Q15">
        <v>0</v>
      </c>
      <c r="S15">
        <v>3278.616943359375</v>
      </c>
      <c r="T15">
        <v>3278.616943359375</v>
      </c>
      <c r="U15">
        <v>0</v>
      </c>
      <c r="W15">
        <v>3270.592529296875</v>
      </c>
      <c r="X15">
        <v>3270.592529296875</v>
      </c>
      <c r="Y15">
        <v>0</v>
      </c>
      <c r="Z15">
        <v>3271.1064453125</v>
      </c>
      <c r="AA15">
        <v>3271.1064453125</v>
      </c>
      <c r="AB15">
        <v>0</v>
      </c>
      <c r="AC15">
        <v>3267.989501953125</v>
      </c>
      <c r="AD15">
        <v>3267.989501953125</v>
      </c>
      <c r="AE15">
        <v>0</v>
      </c>
      <c r="AF15">
        <v>3270.592529296875</v>
      </c>
      <c r="AG15">
        <v>3270.592529296875</v>
      </c>
      <c r="AH15">
        <v>0</v>
      </c>
      <c r="AI15">
        <v>3271.1064453125</v>
      </c>
      <c r="AJ15">
        <v>3271.1064453125</v>
      </c>
      <c r="AK15">
        <v>0</v>
      </c>
      <c r="AL15">
        <v>3275.615966796875</v>
      </c>
      <c r="AM15">
        <v>3275.615966796875</v>
      </c>
      <c r="AN15">
        <v>0</v>
      </c>
      <c r="AO15">
        <v>3267.00146484375</v>
      </c>
      <c r="AP15">
        <v>3267.00146484375</v>
      </c>
      <c r="AQ15">
        <v>0</v>
      </c>
      <c r="AR15">
        <v>3268.006103515625</v>
      </c>
      <c r="AS15">
        <v>3268.006103515625</v>
      </c>
      <c r="AT15">
        <v>0</v>
      </c>
      <c r="AU15">
        <v>3275.615966796875</v>
      </c>
      <c r="AV15">
        <v>3275.615966796875</v>
      </c>
      <c r="AW15">
        <v>0</v>
      </c>
      <c r="AY15">
        <v>13</v>
      </c>
      <c r="BA15">
        <f t="shared" si="0"/>
        <v>1.004638671875</v>
      </c>
      <c r="BB15">
        <f t="shared" si="1"/>
        <v>2.60302734375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3.421142578125</v>
      </c>
      <c r="BH15">
        <f t="shared" si="6"/>
        <v>15.05322265625</v>
      </c>
      <c r="BI15">
        <f t="shared" si="9"/>
        <v>195.67919921875</v>
      </c>
      <c r="BJ15">
        <f t="shared" si="7"/>
        <v>196.688232421875</v>
      </c>
      <c r="BK15">
        <f t="shared" si="7"/>
        <v>198.395751953125</v>
      </c>
      <c r="BL15">
        <f t="shared" si="7"/>
        <v>198.90966796875</v>
      </c>
      <c r="BM15">
        <f t="shared" si="7"/>
        <v>203.41943359375</v>
      </c>
      <c r="BN15">
        <f t="shared" si="7"/>
        <v>206.420166015625</v>
      </c>
      <c r="BO15">
        <f t="shared" si="7"/>
        <v>210.737548828125</v>
      </c>
      <c r="BR15">
        <f t="shared" si="8"/>
        <v>205.091064453125</v>
      </c>
    </row>
    <row r="16" spans="1:70" x14ac:dyDescent="0.2">
      <c r="A16" t="s">
        <v>202</v>
      </c>
      <c r="B16" t="s">
        <v>263</v>
      </c>
      <c r="C16" t="s">
        <v>29</v>
      </c>
      <c r="D16">
        <v>60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K16" t="s">
        <v>23</v>
      </c>
      <c r="L16">
        <v>2.9657645225524898</v>
      </c>
      <c r="M16">
        <v>2.9657645225524898</v>
      </c>
      <c r="N16">
        <v>0</v>
      </c>
      <c r="O16">
        <v>3289.559326171875</v>
      </c>
      <c r="P16">
        <v>3289.559326171875</v>
      </c>
      <c r="Q16">
        <v>0</v>
      </c>
      <c r="S16">
        <v>3292.560302734375</v>
      </c>
      <c r="T16">
        <v>3292.560302734375</v>
      </c>
      <c r="U16">
        <v>0</v>
      </c>
      <c r="W16">
        <v>3284.53564453125</v>
      </c>
      <c r="X16">
        <v>3284.53564453125</v>
      </c>
      <c r="Y16">
        <v>0</v>
      </c>
      <c r="Z16">
        <v>3285.0498046875</v>
      </c>
      <c r="AA16">
        <v>3285.0498046875</v>
      </c>
      <c r="AB16">
        <v>0</v>
      </c>
      <c r="AC16">
        <v>3283.027099609375</v>
      </c>
      <c r="AD16">
        <v>3283.027099609375</v>
      </c>
      <c r="AE16">
        <v>0</v>
      </c>
      <c r="AF16">
        <v>3284.53564453125</v>
      </c>
      <c r="AG16">
        <v>3284.53564453125</v>
      </c>
      <c r="AH16">
        <v>0</v>
      </c>
      <c r="AI16">
        <v>3285.0498046875</v>
      </c>
      <c r="AJ16">
        <v>3285.0498046875</v>
      </c>
      <c r="AK16">
        <v>0</v>
      </c>
      <c r="AL16">
        <v>3289.559326171875</v>
      </c>
      <c r="AM16">
        <v>3289.559326171875</v>
      </c>
      <c r="AN16">
        <v>0</v>
      </c>
      <c r="AO16">
        <v>3282.0380859375</v>
      </c>
      <c r="AP16">
        <v>3282.0380859375</v>
      </c>
      <c r="AQ16">
        <v>0</v>
      </c>
      <c r="AR16">
        <v>3283.043701171875</v>
      </c>
      <c r="AS16">
        <v>3283.043701171875</v>
      </c>
      <c r="AT16">
        <v>0</v>
      </c>
      <c r="AU16">
        <v>3289.559326171875</v>
      </c>
      <c r="AV16">
        <v>3289.559326171875</v>
      </c>
      <c r="AW16">
        <v>0</v>
      </c>
      <c r="AY16">
        <v>14</v>
      </c>
      <c r="BA16">
        <f t="shared" si="0"/>
        <v>1.005615234375</v>
      </c>
      <c r="BB16">
        <f t="shared" si="1"/>
        <v>1.508544921875</v>
      </c>
      <c r="BC16">
        <f t="shared" si="2"/>
        <v>0.51416015625</v>
      </c>
      <c r="BD16">
        <f t="shared" si="3"/>
        <v>4.509521484375</v>
      </c>
      <c r="BE16">
        <f t="shared" si="4"/>
        <v>3.0009765625</v>
      </c>
      <c r="BF16">
        <f t="shared" si="5"/>
        <v>4.5166015625</v>
      </c>
      <c r="BH16">
        <f t="shared" si="6"/>
        <v>15.055419921875</v>
      </c>
      <c r="BI16">
        <f t="shared" si="9"/>
        <v>210.732421875</v>
      </c>
      <c r="BJ16">
        <f t="shared" si="7"/>
        <v>211.737060546875</v>
      </c>
      <c r="BK16">
        <f t="shared" si="7"/>
        <v>214.340087890625</v>
      </c>
      <c r="BL16">
        <f t="shared" si="7"/>
        <v>214.85400390625</v>
      </c>
      <c r="BM16">
        <f t="shared" si="7"/>
        <v>219.363525390625</v>
      </c>
      <c r="BN16">
        <f t="shared" si="7"/>
        <v>222.364501953125</v>
      </c>
      <c r="BO16">
        <f t="shared" si="7"/>
        <v>225.78564453125</v>
      </c>
      <c r="BR16">
        <f t="shared" si="8"/>
        <v>221.035400390625</v>
      </c>
    </row>
    <row r="17" spans="1:70" x14ac:dyDescent="0.2">
      <c r="A17" t="s">
        <v>199</v>
      </c>
      <c r="B17" t="s">
        <v>265</v>
      </c>
      <c r="C17" t="s">
        <v>103</v>
      </c>
      <c r="D17">
        <v>-90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27</v>
      </c>
      <c r="L17">
        <v>2.4513628482818599</v>
      </c>
      <c r="M17">
        <v>2.4513628482818599</v>
      </c>
      <c r="N17">
        <v>0</v>
      </c>
      <c r="O17">
        <v>3305.392578125</v>
      </c>
      <c r="P17">
        <v>3305.392578125</v>
      </c>
      <c r="Q17">
        <v>0</v>
      </c>
      <c r="S17">
        <v>3308.3935546875</v>
      </c>
      <c r="T17">
        <v>3308.3935546875</v>
      </c>
      <c r="U17">
        <v>0</v>
      </c>
      <c r="W17">
        <v>3300.369140625</v>
      </c>
      <c r="X17">
        <v>3300.369140625</v>
      </c>
      <c r="Y17">
        <v>0</v>
      </c>
      <c r="Z17">
        <v>3300.883056640625</v>
      </c>
      <c r="AA17">
        <v>3300.883056640625</v>
      </c>
      <c r="AB17">
        <v>0</v>
      </c>
      <c r="AC17">
        <v>3298.064697265625</v>
      </c>
      <c r="AD17">
        <v>3298.064697265625</v>
      </c>
      <c r="AE17">
        <v>0</v>
      </c>
      <c r="AF17">
        <v>3300.369140625</v>
      </c>
      <c r="AG17">
        <v>3300.369140625</v>
      </c>
      <c r="AH17">
        <v>0</v>
      </c>
      <c r="AI17">
        <v>3300.883056640625</v>
      </c>
      <c r="AJ17">
        <v>3300.883056640625</v>
      </c>
      <c r="AK17">
        <v>0</v>
      </c>
      <c r="AL17">
        <v>3305.392578125</v>
      </c>
      <c r="AM17">
        <v>3305.392578125</v>
      </c>
      <c r="AN17">
        <v>0</v>
      </c>
      <c r="AO17">
        <v>3297.076904296875</v>
      </c>
      <c r="AP17">
        <v>3297.076904296875</v>
      </c>
      <c r="AQ17">
        <v>0</v>
      </c>
      <c r="AR17">
        <v>3298.0810546875</v>
      </c>
      <c r="AS17">
        <v>3298.0810546875</v>
      </c>
      <c r="AT17">
        <v>0</v>
      </c>
      <c r="AU17">
        <v>3305.392578125</v>
      </c>
      <c r="AV17">
        <v>3305.392578125</v>
      </c>
      <c r="AW17">
        <v>0</v>
      </c>
      <c r="AY17">
        <v>15</v>
      </c>
      <c r="BA17">
        <f t="shared" si="0"/>
        <v>1.004150390625</v>
      </c>
      <c r="BB17">
        <f t="shared" si="1"/>
        <v>2.304443359375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3.71923828125</v>
      </c>
      <c r="BH17">
        <f t="shared" si="6"/>
        <v>15.05224609375</v>
      </c>
      <c r="BI17">
        <f t="shared" si="9"/>
        <v>225.787841796875</v>
      </c>
      <c r="BJ17">
        <f t="shared" si="7"/>
        <v>226.79345703125</v>
      </c>
      <c r="BK17">
        <f t="shared" si="7"/>
        <v>228.302001953125</v>
      </c>
      <c r="BL17">
        <f t="shared" si="7"/>
        <v>228.816162109375</v>
      </c>
      <c r="BM17">
        <f t="shared" si="7"/>
        <v>233.32568359375</v>
      </c>
      <c r="BN17">
        <f t="shared" si="7"/>
        <v>236.32666015625</v>
      </c>
      <c r="BO17">
        <f t="shared" si="7"/>
        <v>240.84326171875</v>
      </c>
      <c r="BR17">
        <f t="shared" si="8"/>
        <v>234.99755859375</v>
      </c>
    </row>
    <row r="18" spans="1:70" x14ac:dyDescent="0.2">
      <c r="A18" t="s">
        <v>202</v>
      </c>
      <c r="B18" t="s">
        <v>262</v>
      </c>
      <c r="C18" t="s">
        <v>120</v>
      </c>
      <c r="D18">
        <v>120</v>
      </c>
      <c r="E18">
        <v>2</v>
      </c>
      <c r="F18" t="s">
        <v>26</v>
      </c>
      <c r="G18">
        <v>1</v>
      </c>
      <c r="H18">
        <v>1</v>
      </c>
      <c r="I18">
        <v>1</v>
      </c>
      <c r="J18">
        <v>0</v>
      </c>
      <c r="K18" t="s">
        <v>23</v>
      </c>
      <c r="L18">
        <v>1.7078238725662229</v>
      </c>
      <c r="M18">
        <v>1.7078238725662229</v>
      </c>
      <c r="N18">
        <v>0</v>
      </c>
      <c r="O18">
        <v>3320.7451171875</v>
      </c>
      <c r="P18">
        <v>3320.7451171875</v>
      </c>
      <c r="Q18">
        <v>0</v>
      </c>
      <c r="S18">
        <v>3323.74609375</v>
      </c>
      <c r="T18">
        <v>3323.74609375</v>
      </c>
      <c r="U18">
        <v>0</v>
      </c>
      <c r="W18">
        <v>3315.7216796875</v>
      </c>
      <c r="X18">
        <v>3315.7216796875</v>
      </c>
      <c r="Y18">
        <v>0</v>
      </c>
      <c r="Z18">
        <v>3316.235595703125</v>
      </c>
      <c r="AA18">
        <v>3316.235595703125</v>
      </c>
      <c r="AB18">
        <v>0</v>
      </c>
      <c r="AC18">
        <v>3313.11865234375</v>
      </c>
      <c r="AD18">
        <v>3313.11865234375</v>
      </c>
      <c r="AE18">
        <v>0</v>
      </c>
      <c r="AF18">
        <v>3315.7216796875</v>
      </c>
      <c r="AG18">
        <v>3315.7216796875</v>
      </c>
      <c r="AH18">
        <v>0</v>
      </c>
      <c r="AI18">
        <v>3316.235595703125</v>
      </c>
      <c r="AJ18">
        <v>3316.235595703125</v>
      </c>
      <c r="AK18">
        <v>0</v>
      </c>
      <c r="AL18">
        <v>3320.7451171875</v>
      </c>
      <c r="AM18">
        <v>3320.7451171875</v>
      </c>
      <c r="AN18">
        <v>0</v>
      </c>
      <c r="AO18">
        <v>3312.11279296875</v>
      </c>
      <c r="AP18">
        <v>3312.11279296875</v>
      </c>
      <c r="AQ18">
        <v>0</v>
      </c>
      <c r="AR18">
        <v>3313.11865234375</v>
      </c>
      <c r="AS18">
        <v>3313.11865234375</v>
      </c>
      <c r="AT18">
        <v>0</v>
      </c>
      <c r="AU18">
        <v>3320.7451171875</v>
      </c>
      <c r="AV18">
        <v>3320.7451171875</v>
      </c>
      <c r="AW18">
        <v>0</v>
      </c>
      <c r="AY18">
        <v>16</v>
      </c>
      <c r="BA18">
        <f t="shared" si="0"/>
        <v>1.005859375</v>
      </c>
      <c r="BB18">
        <f t="shared" si="1"/>
        <v>2.60302734375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3.42041015625</v>
      </c>
      <c r="BH18">
        <f t="shared" si="6"/>
        <v>15.0537109375</v>
      </c>
      <c r="BI18">
        <f t="shared" si="9"/>
        <v>240.840087890625</v>
      </c>
      <c r="BJ18">
        <f t="shared" si="7"/>
        <v>241.84423828125</v>
      </c>
      <c r="BK18">
        <f t="shared" si="7"/>
        <v>244.148681640625</v>
      </c>
      <c r="BL18">
        <f t="shared" si="7"/>
        <v>244.66259765625</v>
      </c>
      <c r="BM18">
        <f t="shared" si="7"/>
        <v>249.172119140625</v>
      </c>
      <c r="BN18">
        <f t="shared" si="7"/>
        <v>252.173095703125</v>
      </c>
      <c r="BO18">
        <f t="shared" si="7"/>
        <v>255.892333984375</v>
      </c>
      <c r="BR18">
        <f t="shared" si="8"/>
        <v>250.843994140625</v>
      </c>
    </row>
    <row r="19" spans="1:70" x14ac:dyDescent="0.2">
      <c r="A19" t="s">
        <v>199</v>
      </c>
      <c r="B19" t="s">
        <v>256</v>
      </c>
      <c r="C19" t="s">
        <v>99</v>
      </c>
      <c r="D19">
        <v>90</v>
      </c>
      <c r="E19">
        <v>2</v>
      </c>
      <c r="F19" t="s">
        <v>22</v>
      </c>
      <c r="G19">
        <v>1</v>
      </c>
      <c r="H19">
        <v>0</v>
      </c>
      <c r="I19">
        <v>0</v>
      </c>
      <c r="J19">
        <v>0</v>
      </c>
      <c r="K19" t="s">
        <v>27</v>
      </c>
      <c r="L19">
        <v>2.3880240917205811</v>
      </c>
      <c r="M19">
        <v>2.3880240917205811</v>
      </c>
      <c r="N19">
        <v>0</v>
      </c>
      <c r="O19">
        <v>3335.10302734375</v>
      </c>
      <c r="P19">
        <v>3335.10302734375</v>
      </c>
      <c r="Q19">
        <v>0</v>
      </c>
      <c r="S19">
        <v>3338.103759765625</v>
      </c>
      <c r="T19">
        <v>3338.103759765625</v>
      </c>
      <c r="U19">
        <v>0</v>
      </c>
      <c r="W19">
        <v>3330.079345703125</v>
      </c>
      <c r="X19">
        <v>3330.079345703125</v>
      </c>
      <c r="Y19">
        <v>0</v>
      </c>
      <c r="Z19">
        <v>3330.59326171875</v>
      </c>
      <c r="AA19">
        <v>3330.59326171875</v>
      </c>
      <c r="AB19">
        <v>0</v>
      </c>
      <c r="AC19">
        <v>3328.1728515625</v>
      </c>
      <c r="AD19">
        <v>3328.1728515625</v>
      </c>
      <c r="AE19">
        <v>0</v>
      </c>
      <c r="AF19">
        <v>3330.079345703125</v>
      </c>
      <c r="AG19">
        <v>3330.079345703125</v>
      </c>
      <c r="AH19">
        <v>0</v>
      </c>
      <c r="AI19">
        <v>3330.59326171875</v>
      </c>
      <c r="AJ19">
        <v>3330.59326171875</v>
      </c>
      <c r="AK19">
        <v>0</v>
      </c>
      <c r="AL19">
        <v>3335.10302734375</v>
      </c>
      <c r="AM19">
        <v>3335.10302734375</v>
      </c>
      <c r="AN19">
        <v>0</v>
      </c>
      <c r="AO19">
        <v>3327.16650390625</v>
      </c>
      <c r="AP19">
        <v>3327.16650390625</v>
      </c>
      <c r="AQ19">
        <v>0</v>
      </c>
      <c r="AR19">
        <v>3328.1728515625</v>
      </c>
      <c r="AS19">
        <v>3328.1728515625</v>
      </c>
      <c r="AT19">
        <v>0</v>
      </c>
      <c r="AU19">
        <v>3335.10302734375</v>
      </c>
      <c r="AV19">
        <v>3335.10302734375</v>
      </c>
      <c r="AW19">
        <v>0</v>
      </c>
      <c r="AY19">
        <v>17</v>
      </c>
      <c r="BA19">
        <f t="shared" si="0"/>
        <v>1.00634765625</v>
      </c>
      <c r="BB19">
        <f t="shared" si="1"/>
        <v>1.906494140625</v>
      </c>
      <c r="BC19">
        <f t="shared" si="2"/>
        <v>0.513916015625</v>
      </c>
      <c r="BD19">
        <f t="shared" si="3"/>
        <v>4.509765625</v>
      </c>
      <c r="BE19">
        <f t="shared" si="4"/>
        <v>3.000732421875</v>
      </c>
      <c r="BF19">
        <f t="shared" si="5"/>
        <v>4.117431640625</v>
      </c>
      <c r="BH19">
        <f t="shared" si="6"/>
        <v>15.0546875</v>
      </c>
      <c r="BI19">
        <f t="shared" si="9"/>
        <v>255.893798828125</v>
      </c>
      <c r="BJ19">
        <f t="shared" ref="BJ19:BO31" si="10">BI19+BA18</f>
        <v>256.899658203125</v>
      </c>
      <c r="BK19">
        <f t="shared" si="10"/>
        <v>259.502685546875</v>
      </c>
      <c r="BL19">
        <f t="shared" si="10"/>
        <v>260.0166015625</v>
      </c>
      <c r="BM19">
        <f t="shared" si="10"/>
        <v>264.526123046875</v>
      </c>
      <c r="BN19">
        <f t="shared" si="10"/>
        <v>267.527099609375</v>
      </c>
      <c r="BO19">
        <f t="shared" si="10"/>
        <v>270.947509765625</v>
      </c>
      <c r="BR19">
        <f t="shared" si="8"/>
        <v>266.197998046875</v>
      </c>
    </row>
    <row r="20" spans="1:70" x14ac:dyDescent="0.2">
      <c r="A20" t="s">
        <v>202</v>
      </c>
      <c r="B20" t="s">
        <v>261</v>
      </c>
      <c r="C20" t="s">
        <v>120</v>
      </c>
      <c r="D20">
        <v>-30</v>
      </c>
      <c r="E20">
        <v>2</v>
      </c>
      <c r="F20" t="s">
        <v>26</v>
      </c>
      <c r="G20">
        <v>1</v>
      </c>
      <c r="H20">
        <v>0</v>
      </c>
      <c r="I20">
        <v>0</v>
      </c>
      <c r="J20">
        <v>0</v>
      </c>
      <c r="O20">
        <v>3350.936279296875</v>
      </c>
      <c r="P20">
        <v>3350.936279296875</v>
      </c>
      <c r="Q20">
        <v>0</v>
      </c>
      <c r="S20">
        <v>3353.937255859375</v>
      </c>
      <c r="T20">
        <v>3353.937255859375</v>
      </c>
      <c r="U20">
        <v>0</v>
      </c>
      <c r="W20">
        <v>3345.912841796875</v>
      </c>
      <c r="X20">
        <v>3345.912841796875</v>
      </c>
      <c r="Y20">
        <v>0</v>
      </c>
      <c r="Z20">
        <v>3346.4267578125</v>
      </c>
      <c r="AA20">
        <v>3346.4267578125</v>
      </c>
      <c r="AB20">
        <v>0</v>
      </c>
      <c r="AC20">
        <v>3343.210205078125</v>
      </c>
      <c r="AD20">
        <v>3343.210205078125</v>
      </c>
      <c r="AE20">
        <v>0</v>
      </c>
      <c r="AF20">
        <v>3345.912841796875</v>
      </c>
      <c r="AG20">
        <v>3345.912841796875</v>
      </c>
      <c r="AH20">
        <v>0</v>
      </c>
      <c r="AI20">
        <v>3346.4267578125</v>
      </c>
      <c r="AJ20">
        <v>3346.4267578125</v>
      </c>
      <c r="AK20">
        <v>0</v>
      </c>
      <c r="AL20">
        <v>3350.936279296875</v>
      </c>
      <c r="AM20">
        <v>3350.936279296875</v>
      </c>
      <c r="AN20">
        <v>0</v>
      </c>
      <c r="AO20">
        <v>3342.22119140625</v>
      </c>
      <c r="AP20">
        <v>3342.22119140625</v>
      </c>
      <c r="AQ20">
        <v>0</v>
      </c>
      <c r="AR20">
        <v>3343.226806640625</v>
      </c>
      <c r="AS20">
        <v>3343.226806640625</v>
      </c>
      <c r="AT20">
        <v>0</v>
      </c>
      <c r="AU20">
        <v>3350.936279296875</v>
      </c>
      <c r="AV20">
        <v>3350.936279296875</v>
      </c>
      <c r="AW20">
        <v>0</v>
      </c>
      <c r="AY20">
        <v>18</v>
      </c>
      <c r="BA20">
        <f t="shared" si="0"/>
        <v>1.005615234375</v>
      </c>
      <c r="BB20">
        <f t="shared" si="1"/>
        <v>2.70263671875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3.301513671875</v>
      </c>
      <c r="BH20">
        <f t="shared" si="6"/>
        <v>15.0341796875</v>
      </c>
      <c r="BI20">
        <f t="shared" si="9"/>
        <v>270.948486328125</v>
      </c>
      <c r="BJ20">
        <f t="shared" si="10"/>
        <v>271.954833984375</v>
      </c>
      <c r="BK20">
        <f t="shared" si="10"/>
        <v>273.861328125</v>
      </c>
      <c r="BL20">
        <f t="shared" si="10"/>
        <v>274.375244140625</v>
      </c>
      <c r="BM20">
        <f t="shared" si="10"/>
        <v>278.885009765625</v>
      </c>
      <c r="BN20">
        <f t="shared" si="10"/>
        <v>281.8857421875</v>
      </c>
      <c r="BO20">
        <f t="shared" si="10"/>
        <v>286.003173828125</v>
      </c>
      <c r="BR20">
        <f t="shared" si="8"/>
        <v>280.556640625</v>
      </c>
    </row>
    <row r="21" spans="1:70" x14ac:dyDescent="0.2">
      <c r="A21" t="s">
        <v>202</v>
      </c>
      <c r="B21" t="s">
        <v>204</v>
      </c>
      <c r="C21" t="s">
        <v>29</v>
      </c>
      <c r="D21">
        <v>120</v>
      </c>
      <c r="E21">
        <v>1</v>
      </c>
      <c r="F21" t="s">
        <v>18</v>
      </c>
      <c r="G21">
        <v>1</v>
      </c>
      <c r="H21">
        <v>0</v>
      </c>
      <c r="I21">
        <v>0</v>
      </c>
      <c r="J21">
        <v>0</v>
      </c>
      <c r="K21" t="s">
        <v>23</v>
      </c>
      <c r="L21">
        <v>1.6564774513244629</v>
      </c>
      <c r="M21">
        <v>1.6564774513244629</v>
      </c>
      <c r="N21">
        <v>0</v>
      </c>
      <c r="O21">
        <v>3364.763427734375</v>
      </c>
      <c r="P21">
        <v>3364.763427734375</v>
      </c>
      <c r="Q21">
        <v>0</v>
      </c>
      <c r="S21">
        <v>3367.764404296875</v>
      </c>
      <c r="T21">
        <v>3367.764404296875</v>
      </c>
      <c r="U21">
        <v>0</v>
      </c>
      <c r="W21">
        <v>3359.739990234375</v>
      </c>
      <c r="X21">
        <v>3359.739990234375</v>
      </c>
      <c r="Y21">
        <v>0</v>
      </c>
      <c r="Z21">
        <v>3360.25390625</v>
      </c>
      <c r="AA21">
        <v>3360.25390625</v>
      </c>
      <c r="AB21">
        <v>0</v>
      </c>
      <c r="AC21">
        <v>3358.231201171875</v>
      </c>
      <c r="AD21">
        <v>3358.231201171875</v>
      </c>
      <c r="AE21">
        <v>0</v>
      </c>
      <c r="AF21">
        <v>3359.739990234375</v>
      </c>
      <c r="AG21">
        <v>3359.739990234375</v>
      </c>
      <c r="AH21">
        <v>0</v>
      </c>
      <c r="AI21">
        <v>3360.25390625</v>
      </c>
      <c r="AJ21">
        <v>3360.25390625</v>
      </c>
      <c r="AK21">
        <v>0</v>
      </c>
      <c r="AL21">
        <v>3364.763427734375</v>
      </c>
      <c r="AM21">
        <v>3364.763427734375</v>
      </c>
      <c r="AN21">
        <v>0</v>
      </c>
      <c r="AO21">
        <v>3357.23876953125</v>
      </c>
      <c r="AP21">
        <v>3357.23876953125</v>
      </c>
      <c r="AQ21">
        <v>0</v>
      </c>
      <c r="AR21">
        <v>3358.247802734375</v>
      </c>
      <c r="AS21">
        <v>3358.247802734375</v>
      </c>
      <c r="AT21">
        <v>0</v>
      </c>
      <c r="AU21">
        <v>3364.763427734375</v>
      </c>
      <c r="AV21">
        <v>3364.763427734375</v>
      </c>
      <c r="AW21">
        <v>0</v>
      </c>
      <c r="AY21">
        <v>19</v>
      </c>
      <c r="BA21">
        <f t="shared" si="0"/>
        <v>1.009033203125</v>
      </c>
      <c r="BB21">
        <f t="shared" si="1"/>
        <v>1.5087890625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4.511474609375</v>
      </c>
      <c r="BH21">
        <f t="shared" si="6"/>
        <v>15.0537109375</v>
      </c>
      <c r="BI21">
        <f t="shared" si="9"/>
        <v>285.982666015625</v>
      </c>
      <c r="BJ21">
        <f t="shared" si="10"/>
        <v>286.98828125</v>
      </c>
      <c r="BK21">
        <f t="shared" si="10"/>
        <v>289.69091796875</v>
      </c>
      <c r="BL21">
        <f t="shared" si="10"/>
        <v>290.204833984375</v>
      </c>
      <c r="BM21">
        <f t="shared" si="10"/>
        <v>294.71435546875</v>
      </c>
      <c r="BN21">
        <f t="shared" si="10"/>
        <v>297.71533203125</v>
      </c>
      <c r="BO21">
        <f t="shared" si="10"/>
        <v>301.016845703125</v>
      </c>
      <c r="BR21">
        <f t="shared" si="8"/>
        <v>296.38623046875</v>
      </c>
    </row>
    <row r="22" spans="1:70" x14ac:dyDescent="0.2">
      <c r="A22" t="s">
        <v>202</v>
      </c>
      <c r="B22" t="s">
        <v>248</v>
      </c>
      <c r="C22" t="s">
        <v>17</v>
      </c>
      <c r="D22">
        <v>-30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27</v>
      </c>
      <c r="L22">
        <v>2.413358211517334</v>
      </c>
      <c r="M22">
        <v>2.413358211517334</v>
      </c>
      <c r="N22">
        <v>0</v>
      </c>
      <c r="O22">
        <v>3379.502685546875</v>
      </c>
      <c r="P22">
        <v>3379.502685546875</v>
      </c>
      <c r="Q22">
        <v>0</v>
      </c>
      <c r="S22">
        <v>3382.50341796875</v>
      </c>
      <c r="T22">
        <v>3382.50341796875</v>
      </c>
      <c r="U22">
        <v>0</v>
      </c>
      <c r="W22">
        <v>3374.47900390625</v>
      </c>
      <c r="X22">
        <v>3374.47900390625</v>
      </c>
      <c r="Y22">
        <v>0</v>
      </c>
      <c r="Z22">
        <v>3374.992919921875</v>
      </c>
      <c r="AA22">
        <v>3374.992919921875</v>
      </c>
      <c r="AB22">
        <v>0</v>
      </c>
      <c r="AC22">
        <v>3373.268798828125</v>
      </c>
      <c r="AD22">
        <v>3373.268798828125</v>
      </c>
      <c r="AE22">
        <v>0</v>
      </c>
      <c r="AF22">
        <v>3374.47900390625</v>
      </c>
      <c r="AG22">
        <v>3374.47900390625</v>
      </c>
      <c r="AH22">
        <v>0</v>
      </c>
      <c r="AI22">
        <v>3374.992919921875</v>
      </c>
      <c r="AJ22">
        <v>3374.992919921875</v>
      </c>
      <c r="AK22">
        <v>0</v>
      </c>
      <c r="AL22">
        <v>3379.502685546875</v>
      </c>
      <c r="AM22">
        <v>3379.502685546875</v>
      </c>
      <c r="AN22">
        <v>0</v>
      </c>
      <c r="AO22">
        <v>3372.27587890625</v>
      </c>
      <c r="AP22">
        <v>3372.27587890625</v>
      </c>
      <c r="AQ22">
        <v>0</v>
      </c>
      <c r="AR22">
        <v>3373.285400390625</v>
      </c>
      <c r="AS22">
        <v>3373.285400390625</v>
      </c>
      <c r="AT22">
        <v>0</v>
      </c>
      <c r="AU22">
        <v>3379.502685546875</v>
      </c>
      <c r="AV22">
        <v>3379.502685546875</v>
      </c>
      <c r="AW22">
        <v>0</v>
      </c>
      <c r="AY22">
        <v>20</v>
      </c>
      <c r="BA22">
        <f t="shared" si="0"/>
        <v>1.009521484375</v>
      </c>
      <c r="BB22">
        <f t="shared" si="1"/>
        <v>1.210205078125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4.810302734375</v>
      </c>
      <c r="BH22">
        <f t="shared" si="6"/>
        <v>15.054443359375</v>
      </c>
      <c r="BI22">
        <f t="shared" si="9"/>
        <v>301.036376953125</v>
      </c>
      <c r="BJ22">
        <f t="shared" si="10"/>
        <v>302.04541015625</v>
      </c>
      <c r="BK22">
        <f t="shared" si="10"/>
        <v>303.55419921875</v>
      </c>
      <c r="BL22">
        <f t="shared" si="10"/>
        <v>304.068115234375</v>
      </c>
      <c r="BM22">
        <f t="shared" si="10"/>
        <v>308.57763671875</v>
      </c>
      <c r="BN22">
        <f t="shared" si="10"/>
        <v>311.57861328125</v>
      </c>
      <c r="BO22">
        <f t="shared" si="10"/>
        <v>316.090087890625</v>
      </c>
      <c r="BR22">
        <f t="shared" si="8"/>
        <v>310.24951171875</v>
      </c>
    </row>
    <row r="23" spans="1:70" x14ac:dyDescent="0.2">
      <c r="A23" t="s">
        <v>202</v>
      </c>
      <c r="B23" t="s">
        <v>260</v>
      </c>
      <c r="C23" t="s">
        <v>29</v>
      </c>
      <c r="D23">
        <v>-30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27</v>
      </c>
      <c r="L23">
        <v>1.812170147895813</v>
      </c>
      <c r="M23">
        <v>1.812170147895813</v>
      </c>
      <c r="N23">
        <v>0</v>
      </c>
      <c r="O23">
        <v>3395.932861328125</v>
      </c>
      <c r="P23">
        <v>3395.932861328125</v>
      </c>
      <c r="Q23">
        <v>0</v>
      </c>
      <c r="S23">
        <v>3398.93359375</v>
      </c>
      <c r="T23">
        <v>3398.93359375</v>
      </c>
      <c r="U23">
        <v>0</v>
      </c>
      <c r="W23">
        <v>3390.9091796875</v>
      </c>
      <c r="X23">
        <v>3390.9091796875</v>
      </c>
      <c r="Y23">
        <v>0</v>
      </c>
      <c r="Z23">
        <v>3391.423095703125</v>
      </c>
      <c r="AA23">
        <v>3391.423095703125</v>
      </c>
      <c r="AB23">
        <v>0</v>
      </c>
      <c r="AC23">
        <v>3388.30615234375</v>
      </c>
      <c r="AD23">
        <v>3388.30615234375</v>
      </c>
      <c r="AE23">
        <v>0</v>
      </c>
      <c r="AF23">
        <v>3390.9091796875</v>
      </c>
      <c r="AG23">
        <v>3390.9091796875</v>
      </c>
      <c r="AH23">
        <v>0</v>
      </c>
      <c r="AI23">
        <v>3391.423095703125</v>
      </c>
      <c r="AJ23">
        <v>3391.423095703125</v>
      </c>
      <c r="AK23">
        <v>0</v>
      </c>
      <c r="AL23">
        <v>3395.932861328125</v>
      </c>
      <c r="AM23">
        <v>3395.932861328125</v>
      </c>
      <c r="AN23">
        <v>0</v>
      </c>
      <c r="AO23">
        <v>3387.313720703125</v>
      </c>
      <c r="AP23">
        <v>3387.313720703125</v>
      </c>
      <c r="AQ23">
        <v>0</v>
      </c>
      <c r="AR23">
        <v>3388.32275390625</v>
      </c>
      <c r="AS23">
        <v>3388.32275390625</v>
      </c>
      <c r="AT23">
        <v>0</v>
      </c>
      <c r="AU23">
        <v>3395.932861328125</v>
      </c>
      <c r="AV23">
        <v>3395.932861328125</v>
      </c>
      <c r="AW23">
        <v>0</v>
      </c>
      <c r="AY23">
        <v>21</v>
      </c>
      <c r="BA23">
        <f t="shared" si="0"/>
        <v>1.009033203125</v>
      </c>
      <c r="BB23">
        <f t="shared" si="1"/>
        <v>2.60302734375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3.416259765625</v>
      </c>
      <c r="BH23">
        <f t="shared" si="6"/>
        <v>15.052734375</v>
      </c>
      <c r="BI23">
        <f t="shared" si="9"/>
        <v>316.0908203125</v>
      </c>
      <c r="BJ23">
        <f t="shared" si="10"/>
        <v>317.100341796875</v>
      </c>
      <c r="BK23">
        <f t="shared" si="10"/>
        <v>318.310546875</v>
      </c>
      <c r="BL23">
        <f t="shared" si="10"/>
        <v>318.824462890625</v>
      </c>
      <c r="BM23">
        <f t="shared" si="10"/>
        <v>323.334228515625</v>
      </c>
      <c r="BN23">
        <f t="shared" si="10"/>
        <v>326.3349609375</v>
      </c>
      <c r="BO23">
        <f t="shared" si="10"/>
        <v>331.145263671875</v>
      </c>
      <c r="BR23">
        <f t="shared" si="8"/>
        <v>325.005859375</v>
      </c>
    </row>
    <row r="24" spans="1:70" x14ac:dyDescent="0.2">
      <c r="A24" t="s">
        <v>202</v>
      </c>
      <c r="B24" t="s">
        <v>250</v>
      </c>
      <c r="C24" t="s">
        <v>99</v>
      </c>
      <c r="D24">
        <v>-90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27</v>
      </c>
      <c r="L24">
        <v>1.9838186502456669</v>
      </c>
      <c r="M24">
        <v>1.9838186502456669</v>
      </c>
      <c r="N24">
        <v>0</v>
      </c>
      <c r="O24">
        <v>3409.47802734375</v>
      </c>
      <c r="P24">
        <v>3409.47802734375</v>
      </c>
      <c r="Q24">
        <v>0</v>
      </c>
      <c r="S24">
        <v>3412.47900390625</v>
      </c>
      <c r="T24">
        <v>3412.47900390625</v>
      </c>
      <c r="U24">
        <v>0</v>
      </c>
      <c r="W24">
        <v>3404.45458984375</v>
      </c>
      <c r="X24">
        <v>3404.45458984375</v>
      </c>
      <c r="Y24">
        <v>0</v>
      </c>
      <c r="Z24">
        <v>3404.968505859375</v>
      </c>
      <c r="AA24">
        <v>3404.968505859375</v>
      </c>
      <c r="AB24">
        <v>0</v>
      </c>
      <c r="AC24">
        <v>3403.34375</v>
      </c>
      <c r="AD24">
        <v>3403.34375</v>
      </c>
      <c r="AE24">
        <v>0</v>
      </c>
      <c r="AF24">
        <v>3404.45458984375</v>
      </c>
      <c r="AG24">
        <v>3404.45458984375</v>
      </c>
      <c r="AH24">
        <v>0</v>
      </c>
      <c r="AI24">
        <v>3404.968505859375</v>
      </c>
      <c r="AJ24">
        <v>3404.968505859375</v>
      </c>
      <c r="AK24">
        <v>0</v>
      </c>
      <c r="AL24">
        <v>3409.47802734375</v>
      </c>
      <c r="AM24">
        <v>3409.47802734375</v>
      </c>
      <c r="AN24">
        <v>0</v>
      </c>
      <c r="AO24">
        <v>3402.349853515625</v>
      </c>
      <c r="AP24">
        <v>3402.349853515625</v>
      </c>
      <c r="AQ24">
        <v>0</v>
      </c>
      <c r="AR24">
        <v>3403.3603515625</v>
      </c>
      <c r="AS24">
        <v>3403.3603515625</v>
      </c>
      <c r="AT24">
        <v>0</v>
      </c>
      <c r="AU24">
        <v>3409.47802734375</v>
      </c>
      <c r="AV24">
        <v>3409.47802734375</v>
      </c>
      <c r="AW24">
        <v>0</v>
      </c>
      <c r="AY24">
        <v>22</v>
      </c>
      <c r="BA24">
        <f t="shared" si="0"/>
        <v>1.010498046875</v>
      </c>
      <c r="BB24">
        <f t="shared" si="1"/>
        <v>1.11083984375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4.912109375</v>
      </c>
      <c r="BH24">
        <f t="shared" si="6"/>
        <v>15.057861328125</v>
      </c>
      <c r="BI24">
        <f t="shared" si="9"/>
        <v>331.1435546875</v>
      </c>
      <c r="BJ24">
        <f t="shared" si="10"/>
        <v>332.152587890625</v>
      </c>
      <c r="BK24">
        <f t="shared" si="10"/>
        <v>334.755615234375</v>
      </c>
      <c r="BL24">
        <f t="shared" si="10"/>
        <v>335.26953125</v>
      </c>
      <c r="BM24">
        <f t="shared" si="10"/>
        <v>339.779296875</v>
      </c>
      <c r="BN24">
        <f t="shared" si="10"/>
        <v>342.780029296875</v>
      </c>
      <c r="BO24">
        <f t="shared" si="10"/>
        <v>346.1962890625</v>
      </c>
      <c r="BR24">
        <f t="shared" si="8"/>
        <v>341.450927734375</v>
      </c>
    </row>
    <row r="25" spans="1:70" x14ac:dyDescent="0.2">
      <c r="A25" t="s">
        <v>199</v>
      </c>
      <c r="B25" t="s">
        <v>201</v>
      </c>
      <c r="C25" t="s">
        <v>21</v>
      </c>
      <c r="D25">
        <v>120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27</v>
      </c>
      <c r="L25">
        <v>2.7361187934875488</v>
      </c>
      <c r="M25">
        <v>2.7361187934875488</v>
      </c>
      <c r="N25">
        <v>0</v>
      </c>
      <c r="O25">
        <v>3426.32275390625</v>
      </c>
      <c r="P25">
        <v>3426.32275390625</v>
      </c>
      <c r="Q25">
        <v>0</v>
      </c>
      <c r="S25">
        <v>3429.32373046875</v>
      </c>
      <c r="T25">
        <v>3429.32373046875</v>
      </c>
      <c r="U25">
        <v>0</v>
      </c>
      <c r="W25">
        <v>3421.299072265625</v>
      </c>
      <c r="X25">
        <v>3421.299072265625</v>
      </c>
      <c r="Y25">
        <v>0</v>
      </c>
      <c r="Z25">
        <v>3421.813232421875</v>
      </c>
      <c r="AA25">
        <v>3421.813232421875</v>
      </c>
      <c r="AB25">
        <v>0</v>
      </c>
      <c r="AC25">
        <v>3418.397705078125</v>
      </c>
      <c r="AD25">
        <v>3418.397705078125</v>
      </c>
      <c r="AE25">
        <v>0</v>
      </c>
      <c r="AF25">
        <v>3421.299072265625</v>
      </c>
      <c r="AG25">
        <v>3421.299072265625</v>
      </c>
      <c r="AH25">
        <v>0</v>
      </c>
      <c r="AI25">
        <v>3421.813232421875</v>
      </c>
      <c r="AJ25">
        <v>3421.813232421875</v>
      </c>
      <c r="AK25">
        <v>0</v>
      </c>
      <c r="AL25">
        <v>3426.32275390625</v>
      </c>
      <c r="AM25">
        <v>3426.32275390625</v>
      </c>
      <c r="AN25">
        <v>0</v>
      </c>
      <c r="AO25">
        <v>3417.39111328125</v>
      </c>
      <c r="AP25">
        <v>3417.39111328125</v>
      </c>
      <c r="AQ25">
        <v>0</v>
      </c>
      <c r="AR25">
        <v>3418.397705078125</v>
      </c>
      <c r="AS25">
        <v>3418.397705078125</v>
      </c>
      <c r="AT25">
        <v>0</v>
      </c>
      <c r="AU25">
        <v>3426.32275390625</v>
      </c>
      <c r="AV25">
        <v>3426.32275390625</v>
      </c>
      <c r="AW25">
        <v>0</v>
      </c>
      <c r="AY25">
        <v>23</v>
      </c>
      <c r="BA25">
        <f t="shared" si="0"/>
        <v>1.006591796875</v>
      </c>
      <c r="BB25">
        <f t="shared" si="1"/>
        <v>2.9013671875</v>
      </c>
      <c r="BC25">
        <f t="shared" si="2"/>
        <v>0.51416015625</v>
      </c>
      <c r="BD25">
        <f t="shared" si="3"/>
        <v>4.509521484375</v>
      </c>
      <c r="BE25">
        <f t="shared" si="4"/>
        <v>3.0009765625</v>
      </c>
      <c r="BF25">
        <f t="shared" si="5"/>
        <v>3.108154296875</v>
      </c>
      <c r="BH25">
        <f t="shared" si="6"/>
        <v>15.040771484375</v>
      </c>
      <c r="BI25">
        <f t="shared" si="9"/>
        <v>346.201416015625</v>
      </c>
      <c r="BJ25">
        <f t="shared" si="10"/>
        <v>347.2119140625</v>
      </c>
      <c r="BK25">
        <f>BJ25+BB24</f>
        <v>348.32275390625</v>
      </c>
      <c r="BL25">
        <f t="shared" si="10"/>
        <v>348.836669921875</v>
      </c>
      <c r="BM25">
        <f t="shared" si="10"/>
        <v>353.34619140625</v>
      </c>
      <c r="BN25">
        <f t="shared" si="10"/>
        <v>356.34716796875</v>
      </c>
      <c r="BO25">
        <f t="shared" si="10"/>
        <v>361.25927734375</v>
      </c>
      <c r="BR25">
        <f t="shared" si="8"/>
        <v>355.01806640625</v>
      </c>
    </row>
    <row r="26" spans="1:70" x14ac:dyDescent="0.2">
      <c r="A26" t="s">
        <v>202</v>
      </c>
      <c r="B26" t="s">
        <v>255</v>
      </c>
      <c r="C26" t="s">
        <v>108</v>
      </c>
      <c r="D26">
        <v>-90</v>
      </c>
      <c r="E26">
        <v>2</v>
      </c>
      <c r="F26" t="s">
        <v>26</v>
      </c>
      <c r="G26">
        <v>1</v>
      </c>
      <c r="H26">
        <v>1</v>
      </c>
      <c r="I26">
        <v>1</v>
      </c>
      <c r="J26">
        <v>0</v>
      </c>
      <c r="K26" t="s">
        <v>23</v>
      </c>
      <c r="L26">
        <v>2.0956015586853032</v>
      </c>
      <c r="M26">
        <v>2.0956015586853032</v>
      </c>
      <c r="N26">
        <v>0</v>
      </c>
      <c r="O26">
        <v>3441.04541015625</v>
      </c>
      <c r="P26">
        <v>3441.04541015625</v>
      </c>
      <c r="Q26">
        <v>0</v>
      </c>
      <c r="S26">
        <v>3444.046142578125</v>
      </c>
      <c r="T26">
        <v>3444.046142578125</v>
      </c>
      <c r="U26">
        <v>0</v>
      </c>
      <c r="W26">
        <v>3436.021728515625</v>
      </c>
      <c r="X26">
        <v>3436.021728515625</v>
      </c>
      <c r="Y26">
        <v>0</v>
      </c>
      <c r="Z26">
        <v>3436.53564453125</v>
      </c>
      <c r="AA26">
        <v>3436.53564453125</v>
      </c>
      <c r="AB26">
        <v>0</v>
      </c>
      <c r="AC26">
        <v>3433.418701171875</v>
      </c>
      <c r="AD26">
        <v>3433.418701171875</v>
      </c>
      <c r="AE26">
        <v>0</v>
      </c>
      <c r="AF26">
        <v>3436.021728515625</v>
      </c>
      <c r="AG26">
        <v>3436.021728515625</v>
      </c>
      <c r="AH26">
        <v>0</v>
      </c>
      <c r="AI26">
        <v>3436.53564453125</v>
      </c>
      <c r="AJ26">
        <v>3436.53564453125</v>
      </c>
      <c r="AK26">
        <v>0</v>
      </c>
      <c r="AL26">
        <v>3441.04541015625</v>
      </c>
      <c r="AM26">
        <v>3441.04541015625</v>
      </c>
      <c r="AN26">
        <v>0</v>
      </c>
      <c r="AO26">
        <v>3432.431884765625</v>
      </c>
      <c r="AP26">
        <v>3432.431884765625</v>
      </c>
      <c r="AQ26">
        <v>0</v>
      </c>
      <c r="AR26">
        <v>3433.435302734375</v>
      </c>
      <c r="AS26">
        <v>3433.435302734375</v>
      </c>
      <c r="AT26">
        <v>0</v>
      </c>
      <c r="AU26">
        <v>3441.04541015625</v>
      </c>
      <c r="AV26">
        <v>3441.04541015625</v>
      </c>
      <c r="AW26">
        <v>0</v>
      </c>
      <c r="AY26">
        <v>24</v>
      </c>
      <c r="BA26">
        <f t="shared" si="0"/>
        <v>1.00341796875</v>
      </c>
      <c r="BB26">
        <f t="shared" si="1"/>
        <v>2.60302734375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3.42041015625</v>
      </c>
      <c r="BH26">
        <f t="shared" si="6"/>
        <v>15.05126953125</v>
      </c>
      <c r="BI26">
        <f t="shared" si="9"/>
        <v>361.2421875</v>
      </c>
      <c r="BJ26">
        <f t="shared" si="10"/>
        <v>362.248779296875</v>
      </c>
      <c r="BK26">
        <f t="shared" si="10"/>
        <v>365.150146484375</v>
      </c>
      <c r="BL26">
        <f t="shared" si="10"/>
        <v>365.664306640625</v>
      </c>
      <c r="BM26">
        <f t="shared" si="10"/>
        <v>370.173828125</v>
      </c>
      <c r="BN26">
        <f t="shared" si="10"/>
        <v>373.1748046875</v>
      </c>
      <c r="BO26">
        <f t="shared" si="10"/>
        <v>376.282958984375</v>
      </c>
      <c r="BR26">
        <f t="shared" si="8"/>
        <v>371.845703125</v>
      </c>
    </row>
    <row r="27" spans="1:70" x14ac:dyDescent="0.2">
      <c r="A27" t="s">
        <v>199</v>
      </c>
      <c r="B27" t="s">
        <v>248</v>
      </c>
      <c r="C27" t="s">
        <v>123</v>
      </c>
      <c r="D27">
        <v>150</v>
      </c>
      <c r="E27">
        <v>2</v>
      </c>
      <c r="F27" t="s">
        <v>26</v>
      </c>
      <c r="G27">
        <v>1</v>
      </c>
      <c r="H27">
        <v>1</v>
      </c>
      <c r="I27">
        <v>1</v>
      </c>
      <c r="J27">
        <v>0</v>
      </c>
      <c r="K27" t="s">
        <v>23</v>
      </c>
      <c r="L27">
        <v>2.9178168773651119</v>
      </c>
      <c r="M27">
        <v>2.9178168773651119</v>
      </c>
      <c r="N27">
        <v>0</v>
      </c>
      <c r="O27">
        <v>3455.2041015625</v>
      </c>
      <c r="P27">
        <v>3455.2041015625</v>
      </c>
      <c r="Q27">
        <v>0</v>
      </c>
      <c r="S27">
        <v>3458.205078125</v>
      </c>
      <c r="T27">
        <v>3458.205078125</v>
      </c>
      <c r="U27">
        <v>0</v>
      </c>
      <c r="W27">
        <v>3450.1806640625</v>
      </c>
      <c r="X27">
        <v>3450.1806640625</v>
      </c>
      <c r="Y27">
        <v>0</v>
      </c>
      <c r="Z27">
        <v>3450.694580078125</v>
      </c>
      <c r="AA27">
        <v>3450.694580078125</v>
      </c>
      <c r="AB27">
        <v>0</v>
      </c>
      <c r="AC27">
        <v>3448.472900390625</v>
      </c>
      <c r="AD27">
        <v>3448.472900390625</v>
      </c>
      <c r="AE27">
        <v>0</v>
      </c>
      <c r="AF27">
        <v>3450.1806640625</v>
      </c>
      <c r="AG27">
        <v>3450.1806640625</v>
      </c>
      <c r="AH27">
        <v>0</v>
      </c>
      <c r="AI27">
        <v>3450.694580078125</v>
      </c>
      <c r="AJ27">
        <v>3450.694580078125</v>
      </c>
      <c r="AK27">
        <v>0</v>
      </c>
      <c r="AL27">
        <v>3455.2041015625</v>
      </c>
      <c r="AM27">
        <v>3455.2041015625</v>
      </c>
      <c r="AN27">
        <v>0</v>
      </c>
      <c r="AO27">
        <v>3447.466552734375</v>
      </c>
      <c r="AP27">
        <v>3447.466552734375</v>
      </c>
      <c r="AQ27">
        <v>0</v>
      </c>
      <c r="AR27">
        <v>3448.472900390625</v>
      </c>
      <c r="AS27">
        <v>3448.472900390625</v>
      </c>
      <c r="AT27">
        <v>0</v>
      </c>
      <c r="AU27">
        <v>3455.2041015625</v>
      </c>
      <c r="AV27">
        <v>3455.2041015625</v>
      </c>
      <c r="AW27">
        <v>0</v>
      </c>
      <c r="AY27">
        <v>25</v>
      </c>
      <c r="BA27">
        <f t="shared" si="0"/>
        <v>1.00634765625</v>
      </c>
      <c r="BB27">
        <f t="shared" si="1"/>
        <v>1.707763671875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4.3154296875</v>
      </c>
      <c r="BH27">
        <f t="shared" si="6"/>
        <v>15.053955078125</v>
      </c>
      <c r="BI27">
        <f t="shared" si="9"/>
        <v>376.29345703125</v>
      </c>
      <c r="BJ27">
        <f t="shared" si="10"/>
        <v>377.296875</v>
      </c>
      <c r="BK27">
        <f t="shared" si="10"/>
        <v>379.89990234375</v>
      </c>
      <c r="BL27">
        <f t="shared" si="10"/>
        <v>380.413818359375</v>
      </c>
      <c r="BM27">
        <f t="shared" si="10"/>
        <v>384.923583984375</v>
      </c>
      <c r="BN27">
        <f t="shared" si="10"/>
        <v>387.92431640625</v>
      </c>
      <c r="BO27">
        <f t="shared" si="10"/>
        <v>391.3447265625</v>
      </c>
      <c r="BR27">
        <f t="shared" si="8"/>
        <v>386.59521484375</v>
      </c>
    </row>
    <row r="28" spans="1:70" x14ac:dyDescent="0.2">
      <c r="A28" t="s">
        <v>202</v>
      </c>
      <c r="B28" t="s">
        <v>262</v>
      </c>
      <c r="C28" t="s">
        <v>103</v>
      </c>
      <c r="D28">
        <v>60</v>
      </c>
      <c r="E28">
        <v>2</v>
      </c>
      <c r="F28" t="s">
        <v>22</v>
      </c>
      <c r="G28">
        <v>1</v>
      </c>
      <c r="H28">
        <v>1</v>
      </c>
      <c r="I28">
        <v>1</v>
      </c>
      <c r="J28">
        <v>0</v>
      </c>
      <c r="K28" t="s">
        <v>23</v>
      </c>
      <c r="L28">
        <v>2.5863456726074219</v>
      </c>
      <c r="M28">
        <v>2.5863456726074219</v>
      </c>
      <c r="N28">
        <v>0</v>
      </c>
      <c r="O28">
        <v>3470.95458984375</v>
      </c>
      <c r="P28">
        <v>3470.95458984375</v>
      </c>
      <c r="Q28">
        <v>0</v>
      </c>
      <c r="S28">
        <v>3473.95556640625</v>
      </c>
      <c r="T28">
        <v>3473.95556640625</v>
      </c>
      <c r="U28">
        <v>0</v>
      </c>
      <c r="W28">
        <v>3465.930908203125</v>
      </c>
      <c r="X28">
        <v>3465.930908203125</v>
      </c>
      <c r="Y28">
        <v>0</v>
      </c>
      <c r="Z28">
        <v>3466.44482421875</v>
      </c>
      <c r="AA28">
        <v>3466.44482421875</v>
      </c>
      <c r="AB28">
        <v>0</v>
      </c>
      <c r="AC28">
        <v>3463.52685546875</v>
      </c>
      <c r="AD28">
        <v>3463.52685546875</v>
      </c>
      <c r="AE28">
        <v>0</v>
      </c>
      <c r="AF28">
        <v>3465.930908203125</v>
      </c>
      <c r="AG28">
        <v>3465.930908203125</v>
      </c>
      <c r="AH28">
        <v>0</v>
      </c>
      <c r="AI28">
        <v>3466.44482421875</v>
      </c>
      <c r="AJ28">
        <v>3466.44482421875</v>
      </c>
      <c r="AK28">
        <v>0</v>
      </c>
      <c r="AL28">
        <v>3470.95458984375</v>
      </c>
      <c r="AM28">
        <v>3470.95458984375</v>
      </c>
      <c r="AN28">
        <v>0</v>
      </c>
      <c r="AO28">
        <v>3462.5205078125</v>
      </c>
      <c r="AP28">
        <v>3462.5205078125</v>
      </c>
      <c r="AQ28">
        <v>0</v>
      </c>
      <c r="AR28">
        <v>3463.52685546875</v>
      </c>
      <c r="AS28">
        <v>3463.52685546875</v>
      </c>
      <c r="AT28">
        <v>0</v>
      </c>
      <c r="AU28">
        <v>3470.95458984375</v>
      </c>
      <c r="AV28">
        <v>3470.95458984375</v>
      </c>
      <c r="AW28">
        <v>0</v>
      </c>
      <c r="AY28">
        <v>26</v>
      </c>
      <c r="BA28">
        <f t="shared" si="0"/>
        <v>1.00634765625</v>
      </c>
      <c r="BB28">
        <f t="shared" si="1"/>
        <v>2.404052734375</v>
      </c>
      <c r="BC28">
        <f t="shared" si="2"/>
        <v>0.513916015625</v>
      </c>
      <c r="BD28">
        <f t="shared" si="3"/>
        <v>4.509765625</v>
      </c>
      <c r="BE28">
        <f t="shared" si="4"/>
        <v>3.0009765625</v>
      </c>
      <c r="BF28">
        <f t="shared" si="5"/>
        <v>3.614990234375</v>
      </c>
      <c r="BH28">
        <f t="shared" si="6"/>
        <v>15.050048828125</v>
      </c>
      <c r="BI28">
        <f t="shared" si="9"/>
        <v>391.347412109375</v>
      </c>
      <c r="BJ28">
        <f t="shared" si="10"/>
        <v>392.353759765625</v>
      </c>
      <c r="BK28">
        <f t="shared" si="10"/>
        <v>394.0615234375</v>
      </c>
      <c r="BL28">
        <f t="shared" si="10"/>
        <v>394.575439453125</v>
      </c>
      <c r="BM28">
        <f t="shared" si="10"/>
        <v>399.0849609375</v>
      </c>
      <c r="BN28">
        <f t="shared" si="10"/>
        <v>402.0859375</v>
      </c>
      <c r="BO28">
        <f t="shared" si="10"/>
        <v>406.4013671875</v>
      </c>
      <c r="BR28">
        <f t="shared" si="8"/>
        <v>400.7568359375</v>
      </c>
    </row>
    <row r="29" spans="1:70" x14ac:dyDescent="0.2">
      <c r="A29" t="s">
        <v>202</v>
      </c>
      <c r="B29" t="s">
        <v>267</v>
      </c>
      <c r="C29" t="s">
        <v>99</v>
      </c>
      <c r="D29">
        <v>120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27</v>
      </c>
      <c r="L29">
        <v>2.1068320274353032</v>
      </c>
      <c r="M29">
        <v>2.1068320274353032</v>
      </c>
      <c r="N29">
        <v>0</v>
      </c>
      <c r="O29">
        <v>3485.991943359375</v>
      </c>
      <c r="P29">
        <v>3485.991943359375</v>
      </c>
      <c r="Q29">
        <v>0</v>
      </c>
      <c r="S29">
        <v>3488.992919921875</v>
      </c>
      <c r="T29">
        <v>3488.992919921875</v>
      </c>
      <c r="U29">
        <v>0</v>
      </c>
      <c r="W29">
        <v>3480.968505859375</v>
      </c>
      <c r="X29">
        <v>3480.968505859375</v>
      </c>
      <c r="Y29">
        <v>0</v>
      </c>
      <c r="Z29">
        <v>3481.482421875</v>
      </c>
      <c r="AA29">
        <v>3481.482421875</v>
      </c>
      <c r="AB29">
        <v>0</v>
      </c>
      <c r="AC29">
        <v>3478.564453125</v>
      </c>
      <c r="AD29">
        <v>3478.564453125</v>
      </c>
      <c r="AE29">
        <v>0</v>
      </c>
      <c r="AF29">
        <v>3480.968505859375</v>
      </c>
      <c r="AG29">
        <v>3480.968505859375</v>
      </c>
      <c r="AH29">
        <v>0</v>
      </c>
      <c r="AI29">
        <v>3481.482421875</v>
      </c>
      <c r="AJ29">
        <v>3481.482421875</v>
      </c>
      <c r="AK29">
        <v>0</v>
      </c>
      <c r="AL29">
        <v>3485.991943359375</v>
      </c>
      <c r="AM29">
        <v>3485.991943359375</v>
      </c>
      <c r="AN29">
        <v>0</v>
      </c>
      <c r="AO29">
        <v>3477.570556640625</v>
      </c>
      <c r="AP29">
        <v>3477.570556640625</v>
      </c>
      <c r="AQ29">
        <v>0</v>
      </c>
      <c r="AR29">
        <v>3478.5810546875</v>
      </c>
      <c r="AS29">
        <v>3478.5810546875</v>
      </c>
      <c r="AT29">
        <v>0</v>
      </c>
      <c r="AU29">
        <v>3485.991943359375</v>
      </c>
      <c r="AV29">
        <v>3485.991943359375</v>
      </c>
      <c r="AW29">
        <v>0</v>
      </c>
      <c r="AY29">
        <v>27</v>
      </c>
      <c r="BA29">
        <f t="shared" si="0"/>
        <v>1.010498046875</v>
      </c>
      <c r="BB29">
        <f t="shared" si="1"/>
        <v>2.404052734375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3.616455078125</v>
      </c>
      <c r="BH29">
        <f t="shared" si="6"/>
        <v>15.055419921875</v>
      </c>
      <c r="BI29">
        <f t="shared" si="9"/>
        <v>406.3974609375</v>
      </c>
      <c r="BJ29">
        <f t="shared" si="10"/>
        <v>407.40380859375</v>
      </c>
      <c r="BK29">
        <f t="shared" si="10"/>
        <v>409.807861328125</v>
      </c>
      <c r="BL29">
        <f t="shared" si="10"/>
        <v>410.32177734375</v>
      </c>
      <c r="BM29">
        <f t="shared" si="10"/>
        <v>414.83154296875</v>
      </c>
      <c r="BN29">
        <f t="shared" si="10"/>
        <v>417.83251953125</v>
      </c>
      <c r="BO29">
        <f t="shared" si="10"/>
        <v>421.447509765625</v>
      </c>
      <c r="BR29">
        <f t="shared" si="8"/>
        <v>416.503173828125</v>
      </c>
    </row>
    <row r="30" spans="1:70" x14ac:dyDescent="0.2">
      <c r="A30" t="s">
        <v>202</v>
      </c>
      <c r="B30" t="s">
        <v>264</v>
      </c>
      <c r="C30" t="s">
        <v>29</v>
      </c>
      <c r="D30">
        <v>-150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O30">
        <v>3500.5322265625</v>
      </c>
      <c r="P30">
        <v>3500.5322265625</v>
      </c>
      <c r="Q30">
        <v>0</v>
      </c>
      <c r="S30">
        <v>3503.532958984375</v>
      </c>
      <c r="T30">
        <v>3503.532958984375</v>
      </c>
      <c r="U30">
        <v>0</v>
      </c>
      <c r="W30">
        <v>3495.508544921875</v>
      </c>
      <c r="X30">
        <v>3495.508544921875</v>
      </c>
      <c r="Y30">
        <v>0</v>
      </c>
      <c r="Z30">
        <v>3496.0224609375</v>
      </c>
      <c r="AA30">
        <v>3496.0224609375</v>
      </c>
      <c r="AB30">
        <v>0</v>
      </c>
      <c r="AC30">
        <v>3493.60205078125</v>
      </c>
      <c r="AD30">
        <v>3493.60205078125</v>
      </c>
      <c r="AE30">
        <v>0</v>
      </c>
      <c r="AF30">
        <v>3495.508544921875</v>
      </c>
      <c r="AG30">
        <v>3495.508544921875</v>
      </c>
      <c r="AH30">
        <v>0</v>
      </c>
      <c r="AI30">
        <v>3496.0224609375</v>
      </c>
      <c r="AJ30">
        <v>3496.0224609375</v>
      </c>
      <c r="AK30">
        <v>0</v>
      </c>
      <c r="AL30">
        <v>3500.5322265625</v>
      </c>
      <c r="AM30">
        <v>3500.5322265625</v>
      </c>
      <c r="AN30">
        <v>0</v>
      </c>
      <c r="AO30">
        <v>3492.609375</v>
      </c>
      <c r="AP30">
        <v>3492.609375</v>
      </c>
      <c r="AQ30">
        <v>0</v>
      </c>
      <c r="AR30">
        <v>3493.61865234375</v>
      </c>
      <c r="AS30">
        <v>3493.61865234375</v>
      </c>
      <c r="AT30">
        <v>0</v>
      </c>
      <c r="AU30">
        <v>3500.5322265625</v>
      </c>
      <c r="AV30">
        <v>3500.5322265625</v>
      </c>
      <c r="AW30">
        <v>0</v>
      </c>
      <c r="AY30">
        <v>28</v>
      </c>
      <c r="BA30">
        <f t="shared" si="0"/>
        <v>1.00927734375</v>
      </c>
      <c r="BB30">
        <f t="shared" si="1"/>
        <v>1.906494140625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4.11865234375</v>
      </c>
      <c r="BH30">
        <f t="shared" si="6"/>
        <v>15.058837890625</v>
      </c>
      <c r="BI30">
        <f t="shared" si="9"/>
        <v>421.452880859375</v>
      </c>
      <c r="BJ30">
        <f t="shared" si="10"/>
        <v>422.46337890625</v>
      </c>
      <c r="BK30">
        <f t="shared" si="10"/>
        <v>424.867431640625</v>
      </c>
      <c r="BL30">
        <f t="shared" si="10"/>
        <v>425.38134765625</v>
      </c>
      <c r="BM30">
        <f t="shared" si="10"/>
        <v>429.890869140625</v>
      </c>
      <c r="BN30">
        <f t="shared" si="10"/>
        <v>432.891845703125</v>
      </c>
      <c r="BO30">
        <f t="shared" si="10"/>
        <v>436.50830078125</v>
      </c>
      <c r="BR30">
        <f t="shared" si="8"/>
        <v>431.562744140625</v>
      </c>
    </row>
    <row r="31" spans="1:70" x14ac:dyDescent="0.2">
      <c r="A31" t="s">
        <v>199</v>
      </c>
      <c r="B31" t="s">
        <v>259</v>
      </c>
      <c r="C31" t="s">
        <v>97</v>
      </c>
      <c r="D31">
        <v>-150</v>
      </c>
      <c r="E31">
        <v>2</v>
      </c>
      <c r="F31" t="s">
        <v>26</v>
      </c>
      <c r="G31">
        <v>1</v>
      </c>
      <c r="H31">
        <v>1</v>
      </c>
      <c r="I31">
        <v>1</v>
      </c>
      <c r="J31">
        <v>0</v>
      </c>
      <c r="K31" t="s">
        <v>23</v>
      </c>
      <c r="L31">
        <v>2.6350982189178471</v>
      </c>
      <c r="M31">
        <v>2.6350982189178471</v>
      </c>
      <c r="N31">
        <v>0</v>
      </c>
      <c r="O31">
        <v>3515.171875</v>
      </c>
      <c r="P31">
        <v>3515.171875</v>
      </c>
      <c r="Q31">
        <v>0</v>
      </c>
      <c r="S31">
        <v>3518.172607421875</v>
      </c>
      <c r="T31">
        <v>3518.172607421875</v>
      </c>
      <c r="U31">
        <v>0</v>
      </c>
      <c r="W31">
        <v>3510.148193359375</v>
      </c>
      <c r="X31">
        <v>3510.148193359375</v>
      </c>
      <c r="Y31">
        <v>0</v>
      </c>
      <c r="Z31">
        <v>3510.662109375</v>
      </c>
      <c r="AA31">
        <v>3510.662109375</v>
      </c>
      <c r="AB31">
        <v>0</v>
      </c>
      <c r="AC31">
        <v>3508.639404296875</v>
      </c>
      <c r="AD31">
        <v>3508.639404296875</v>
      </c>
      <c r="AE31">
        <v>0</v>
      </c>
      <c r="AF31">
        <v>3510.148193359375</v>
      </c>
      <c r="AG31">
        <v>3510.148193359375</v>
      </c>
      <c r="AH31">
        <v>0</v>
      </c>
      <c r="AI31">
        <v>3510.662109375</v>
      </c>
      <c r="AJ31">
        <v>3510.662109375</v>
      </c>
      <c r="AK31">
        <v>0</v>
      </c>
      <c r="AL31">
        <v>3515.171875</v>
      </c>
      <c r="AM31">
        <v>3515.171875</v>
      </c>
      <c r="AN31">
        <v>0</v>
      </c>
      <c r="AO31">
        <v>3507.651611328125</v>
      </c>
      <c r="AP31">
        <v>3507.651611328125</v>
      </c>
      <c r="AQ31">
        <v>0</v>
      </c>
      <c r="AR31">
        <v>3508.65771484375</v>
      </c>
      <c r="AS31">
        <v>3508.65771484375</v>
      </c>
      <c r="AT31">
        <v>0</v>
      </c>
      <c r="AU31">
        <v>3515.171875</v>
      </c>
      <c r="AV31">
        <v>3515.171875</v>
      </c>
      <c r="AW31">
        <v>0</v>
      </c>
      <c r="AY31">
        <v>29</v>
      </c>
      <c r="BA31">
        <f t="shared" si="0"/>
        <v>1.006103515625</v>
      </c>
      <c r="BB31">
        <f t="shared" si="1"/>
        <v>1.5087890625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-3518.172607421875</v>
      </c>
      <c r="BI31">
        <f t="shared" si="9"/>
        <v>436.51171875</v>
      </c>
      <c r="BJ31">
        <f t="shared" si="10"/>
        <v>437.52099609375</v>
      </c>
      <c r="BK31">
        <f t="shared" si="10"/>
        <v>439.427490234375</v>
      </c>
      <c r="BL31">
        <f t="shared" si="10"/>
        <v>439.94140625</v>
      </c>
      <c r="BM31">
        <f t="shared" si="10"/>
        <v>444.451171875</v>
      </c>
      <c r="BN31">
        <f t="shared" si="10"/>
        <v>447.451904296875</v>
      </c>
      <c r="BO31">
        <f t="shared" si="10"/>
        <v>451.570556640625</v>
      </c>
      <c r="BR31">
        <f t="shared" si="8"/>
        <v>446.122802734375</v>
      </c>
    </row>
    <row r="33" spans="1:2" x14ac:dyDescent="0.2">
      <c r="A33" t="s">
        <v>30</v>
      </c>
    </row>
    <row r="34" spans="1:2" x14ac:dyDescent="0.2">
      <c r="A34" t="s">
        <v>31</v>
      </c>
      <c r="B34">
        <v>65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60.453644145733847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3595.76416015625</v>
      </c>
      <c r="C2">
        <v>3595.76416015625</v>
      </c>
      <c r="D2">
        <v>0</v>
      </c>
      <c r="F2">
        <v>3597.770263671875</v>
      </c>
      <c r="G2">
        <v>3597.770263671875</v>
      </c>
      <c r="H2">
        <v>0</v>
      </c>
      <c r="J2">
        <v>3599.7763671875</v>
      </c>
      <c r="K2">
        <v>3599.7763671875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65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60.453644145733847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  <c r="AH1" t="s">
        <v>295</v>
      </c>
      <c r="AI1" t="s">
        <v>296</v>
      </c>
      <c r="AJ1" t="s">
        <v>297</v>
      </c>
      <c r="AK1" t="s">
        <v>298</v>
      </c>
      <c r="AL1" t="s">
        <v>299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308</v>
      </c>
      <c r="AV1" t="s">
        <v>309</v>
      </c>
      <c r="AW1" t="s">
        <v>310</v>
      </c>
      <c r="AX1" t="s">
        <v>311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202</v>
      </c>
      <c r="B2" t="s">
        <v>321</v>
      </c>
      <c r="C2" t="s">
        <v>21</v>
      </c>
      <c r="D2">
        <v>-60</v>
      </c>
      <c r="E2">
        <v>2</v>
      </c>
      <c r="F2" t="s">
        <v>22</v>
      </c>
      <c r="G2">
        <v>1</v>
      </c>
      <c r="H2">
        <v>0</v>
      </c>
      <c r="I2">
        <v>0</v>
      </c>
      <c r="J2">
        <v>0</v>
      </c>
      <c r="K2" t="s">
        <v>27</v>
      </c>
      <c r="L2">
        <v>2.1086676120758061</v>
      </c>
      <c r="M2">
        <v>2.1086676120758061</v>
      </c>
      <c r="N2">
        <v>0</v>
      </c>
      <c r="O2">
        <v>3610.8681640625</v>
      </c>
      <c r="P2">
        <v>3610.8681640625</v>
      </c>
      <c r="Q2">
        <v>0</v>
      </c>
      <c r="S2">
        <v>3613.868896484375</v>
      </c>
      <c r="T2">
        <v>3613.868896484375</v>
      </c>
      <c r="U2">
        <v>0</v>
      </c>
      <c r="W2">
        <v>3605.844482421875</v>
      </c>
      <c r="X2">
        <v>3605.844482421875</v>
      </c>
      <c r="Y2">
        <v>0</v>
      </c>
      <c r="Z2">
        <v>3606.3583984375</v>
      </c>
      <c r="AA2">
        <v>3606.3583984375</v>
      </c>
      <c r="AB2">
        <v>0</v>
      </c>
      <c r="AC2">
        <v>3602.943115234375</v>
      </c>
      <c r="AD2">
        <v>3602.943115234375</v>
      </c>
      <c r="AE2">
        <v>0</v>
      </c>
      <c r="AF2">
        <v>3605.844482421875</v>
      </c>
      <c r="AG2">
        <v>3605.844482421875</v>
      </c>
      <c r="AH2">
        <v>0</v>
      </c>
      <c r="AI2">
        <v>3606.3583984375</v>
      </c>
      <c r="AJ2">
        <v>3606.3583984375</v>
      </c>
      <c r="AK2">
        <v>0</v>
      </c>
      <c r="AL2">
        <v>3610.8681640625</v>
      </c>
      <c r="AM2">
        <v>3610.8681640625</v>
      </c>
      <c r="AN2">
        <v>0</v>
      </c>
      <c r="AO2">
        <v>3601.935302734375</v>
      </c>
      <c r="AP2">
        <v>3601.935302734375</v>
      </c>
      <c r="AQ2">
        <v>0</v>
      </c>
      <c r="AR2">
        <v>3602.943115234375</v>
      </c>
      <c r="AS2">
        <v>3602.943115234375</v>
      </c>
      <c r="AT2">
        <v>0</v>
      </c>
      <c r="AU2">
        <v>3610.8681640625</v>
      </c>
      <c r="AV2">
        <v>3610.8681640625</v>
      </c>
      <c r="AW2">
        <v>0</v>
      </c>
      <c r="AY2">
        <v>0</v>
      </c>
      <c r="BA2">
        <f>AR2-AO2</f>
        <v>1.0078125</v>
      </c>
      <c r="BB2">
        <f>AF2-AD2</f>
        <v>2.9013671875</v>
      </c>
      <c r="BC2">
        <f>Z2-W2</f>
        <v>0.513916015625</v>
      </c>
      <c r="BD2">
        <f>AL2-AI2</f>
        <v>4.509765625</v>
      </c>
      <c r="BE2">
        <f>S2-AU2</f>
        <v>3.000732421875</v>
      </c>
      <c r="BF2">
        <f>AO3-S2</f>
        <v>3.107421875</v>
      </c>
      <c r="BH2">
        <f>SUM(BA2:BF2)</f>
        <v>15.041015625</v>
      </c>
      <c r="BI2">
        <v>0</v>
      </c>
      <c r="BJ2">
        <f>BA2-AX2</f>
        <v>1.0078125</v>
      </c>
      <c r="BK2">
        <f>BJ2+BB2</f>
        <v>3.9091796875</v>
      </c>
      <c r="BL2">
        <f>BK2+BC2</f>
        <v>4.423095703125</v>
      </c>
      <c r="BM2">
        <f>BL2+BD2</f>
        <v>8.932861328125</v>
      </c>
      <c r="BN2">
        <f>BM2+BE2</f>
        <v>11.93359375</v>
      </c>
      <c r="BO2">
        <f>BN2+BF2</f>
        <v>15.041015625</v>
      </c>
      <c r="BQ2">
        <f>allo_block2!AO2-forthcountdown!B2</f>
        <v>6.171142578125</v>
      </c>
      <c r="BR2">
        <f>$BQ$2+BL2</f>
        <v>10.59423828125</v>
      </c>
    </row>
    <row r="3" spans="1:70" x14ac:dyDescent="0.2">
      <c r="A3" t="s">
        <v>199</v>
      </c>
      <c r="B3" t="s">
        <v>329</v>
      </c>
      <c r="C3" t="s">
        <v>21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27</v>
      </c>
      <c r="L3">
        <v>2.093906164169312</v>
      </c>
      <c r="M3">
        <v>2.093906164169312</v>
      </c>
      <c r="N3">
        <v>0</v>
      </c>
      <c r="O3">
        <v>3624.396728515625</v>
      </c>
      <c r="P3">
        <v>3624.396728515625</v>
      </c>
      <c r="Q3">
        <v>0</v>
      </c>
      <c r="S3">
        <v>3627.397705078125</v>
      </c>
      <c r="T3">
        <v>3627.397705078125</v>
      </c>
      <c r="U3">
        <v>0</v>
      </c>
      <c r="W3">
        <v>3619.373291015625</v>
      </c>
      <c r="X3">
        <v>3619.373291015625</v>
      </c>
      <c r="Y3">
        <v>0</v>
      </c>
      <c r="Z3">
        <v>3619.88720703125</v>
      </c>
      <c r="AA3">
        <v>3619.88720703125</v>
      </c>
      <c r="AB3">
        <v>0</v>
      </c>
      <c r="AC3">
        <v>3617.964111328125</v>
      </c>
      <c r="AD3">
        <v>3617.964111328125</v>
      </c>
      <c r="AE3">
        <v>0</v>
      </c>
      <c r="AF3">
        <v>3619.373291015625</v>
      </c>
      <c r="AG3">
        <v>3619.373291015625</v>
      </c>
      <c r="AH3">
        <v>0</v>
      </c>
      <c r="AI3">
        <v>3619.88720703125</v>
      </c>
      <c r="AJ3">
        <v>3619.88720703125</v>
      </c>
      <c r="AK3">
        <v>0</v>
      </c>
      <c r="AL3">
        <v>3624.396728515625</v>
      </c>
      <c r="AM3">
        <v>3624.396728515625</v>
      </c>
      <c r="AN3">
        <v>0</v>
      </c>
      <c r="AO3">
        <v>3616.976318359375</v>
      </c>
      <c r="AP3">
        <v>3616.976318359375</v>
      </c>
      <c r="AQ3">
        <v>0</v>
      </c>
      <c r="AR3">
        <v>3617.980712890625</v>
      </c>
      <c r="AS3">
        <v>3617.980712890625</v>
      </c>
      <c r="AT3">
        <v>0</v>
      </c>
      <c r="AU3">
        <v>3624.396728515625</v>
      </c>
      <c r="AV3">
        <v>3624.396728515625</v>
      </c>
      <c r="AW3">
        <v>0</v>
      </c>
      <c r="AY3">
        <v>1</v>
      </c>
      <c r="BA3">
        <f t="shared" ref="BA3:BA31" si="0">AR3-AO3</f>
        <v>1.00439453125</v>
      </c>
      <c r="BB3">
        <f t="shared" ref="BB3:BB31" si="1">AF3-AD3</f>
        <v>1.4091796875</v>
      </c>
      <c r="BC3">
        <f t="shared" ref="BC3:BC31" si="2">Z3-W3</f>
        <v>0.513916015625</v>
      </c>
      <c r="BD3">
        <f t="shared" ref="BD3:BD31" si="3">AL3-AI3</f>
        <v>4.509521484375</v>
      </c>
      <c r="BE3">
        <f t="shared" ref="BE3:BE31" si="4">S3-AU3</f>
        <v>3.0009765625</v>
      </c>
      <c r="BF3">
        <f t="shared" ref="BF3:BF31" si="5">AO4-S3</f>
        <v>4.60986328125</v>
      </c>
      <c r="BH3">
        <f t="shared" ref="BH3:BH30" si="6">SUM(BA3:BF3)</f>
        <v>15.0478515625</v>
      </c>
      <c r="BI3">
        <f>SUM(BA2:BF2)</f>
        <v>15.041015625</v>
      </c>
      <c r="BJ3">
        <f t="shared" ref="BJ3:BO18" si="7">BI3+BA2</f>
        <v>16.048828125</v>
      </c>
      <c r="BK3">
        <f t="shared" si="7"/>
        <v>18.9501953125</v>
      </c>
      <c r="BL3">
        <f t="shared" si="7"/>
        <v>19.464111328125</v>
      </c>
      <c r="BM3">
        <f t="shared" si="7"/>
        <v>23.973876953125</v>
      </c>
      <c r="BN3">
        <f t="shared" si="7"/>
        <v>26.974609375</v>
      </c>
      <c r="BO3">
        <f t="shared" si="7"/>
        <v>30.08203125</v>
      </c>
      <c r="BR3">
        <f t="shared" ref="BR3:BR31" si="8">$BQ$2+BL3</f>
        <v>25.63525390625</v>
      </c>
    </row>
    <row r="4" spans="1:70" x14ac:dyDescent="0.2">
      <c r="A4" t="s">
        <v>199</v>
      </c>
      <c r="B4" t="s">
        <v>200</v>
      </c>
      <c r="C4" t="s">
        <v>123</v>
      </c>
      <c r="D4">
        <v>60</v>
      </c>
      <c r="E4">
        <v>2</v>
      </c>
      <c r="F4" t="s">
        <v>26</v>
      </c>
      <c r="G4">
        <v>1</v>
      </c>
      <c r="H4">
        <v>0</v>
      </c>
      <c r="I4">
        <v>0</v>
      </c>
      <c r="J4">
        <v>0</v>
      </c>
      <c r="O4">
        <v>3641.02587890625</v>
      </c>
      <c r="P4">
        <v>3641.02587890625</v>
      </c>
      <c r="Q4">
        <v>0</v>
      </c>
      <c r="S4">
        <v>3644.02685546875</v>
      </c>
      <c r="T4">
        <v>3644.02685546875</v>
      </c>
      <c r="U4">
        <v>0</v>
      </c>
      <c r="W4">
        <v>3636.00244140625</v>
      </c>
      <c r="X4">
        <v>3636.00244140625</v>
      </c>
      <c r="Y4">
        <v>0</v>
      </c>
      <c r="Z4">
        <v>3636.517578125</v>
      </c>
      <c r="AA4">
        <v>3636.517578125</v>
      </c>
      <c r="AB4">
        <v>0</v>
      </c>
      <c r="AC4">
        <v>3633.00146484375</v>
      </c>
      <c r="AD4">
        <v>3633.00146484375</v>
      </c>
      <c r="AE4">
        <v>0</v>
      </c>
      <c r="AF4">
        <v>3636.00244140625</v>
      </c>
      <c r="AG4">
        <v>3636.00244140625</v>
      </c>
      <c r="AH4">
        <v>0</v>
      </c>
      <c r="AI4">
        <v>3636.517578125</v>
      </c>
      <c r="AJ4">
        <v>3636.517578125</v>
      </c>
      <c r="AK4">
        <v>0</v>
      </c>
      <c r="AL4">
        <v>3641.02587890625</v>
      </c>
      <c r="AM4">
        <v>3641.02587890625</v>
      </c>
      <c r="AN4">
        <v>0</v>
      </c>
      <c r="AO4">
        <v>3632.007568359375</v>
      </c>
      <c r="AP4">
        <v>3632.007568359375</v>
      </c>
      <c r="AQ4">
        <v>0</v>
      </c>
      <c r="AR4">
        <v>3633.01806640625</v>
      </c>
      <c r="AS4">
        <v>3633.01806640625</v>
      </c>
      <c r="AT4">
        <v>0</v>
      </c>
      <c r="AU4">
        <v>3641.02587890625</v>
      </c>
      <c r="AV4">
        <v>3641.02587890625</v>
      </c>
      <c r="AW4">
        <v>0</v>
      </c>
      <c r="AY4">
        <v>2</v>
      </c>
      <c r="BA4">
        <f t="shared" si="0"/>
        <v>1.010498046875</v>
      </c>
      <c r="BB4">
        <f t="shared" si="1"/>
        <v>3.0009765625</v>
      </c>
      <c r="BC4">
        <f t="shared" si="2"/>
        <v>0.51513671875</v>
      </c>
      <c r="BD4">
        <f t="shared" si="3"/>
        <v>4.50830078125</v>
      </c>
      <c r="BE4">
        <f t="shared" si="4"/>
        <v>3.0009765625</v>
      </c>
      <c r="BF4">
        <f t="shared" si="5"/>
        <v>3.005859375</v>
      </c>
      <c r="BH4">
        <f t="shared" si="6"/>
        <v>15.041748046875</v>
      </c>
      <c r="BI4">
        <f>BH2+BH3</f>
        <v>30.0888671875</v>
      </c>
      <c r="BJ4">
        <f t="shared" si="7"/>
        <v>31.09326171875</v>
      </c>
      <c r="BK4">
        <f t="shared" si="7"/>
        <v>32.50244140625</v>
      </c>
      <c r="BL4">
        <f t="shared" si="7"/>
        <v>33.016357421875</v>
      </c>
      <c r="BM4">
        <f t="shared" si="7"/>
        <v>37.52587890625</v>
      </c>
      <c r="BN4">
        <f t="shared" si="7"/>
        <v>40.52685546875</v>
      </c>
      <c r="BO4">
        <f t="shared" si="7"/>
        <v>45.13671875</v>
      </c>
      <c r="BR4">
        <f t="shared" si="8"/>
        <v>39.1875</v>
      </c>
    </row>
    <row r="5" spans="1:70" x14ac:dyDescent="0.2">
      <c r="A5" t="s">
        <v>199</v>
      </c>
      <c r="B5" t="s">
        <v>322</v>
      </c>
      <c r="C5" t="s">
        <v>123</v>
      </c>
      <c r="D5">
        <v>-90</v>
      </c>
      <c r="E5">
        <v>2</v>
      </c>
      <c r="F5" t="s">
        <v>26</v>
      </c>
      <c r="G5">
        <v>1</v>
      </c>
      <c r="H5">
        <v>0</v>
      </c>
      <c r="I5">
        <v>0</v>
      </c>
      <c r="J5">
        <v>0</v>
      </c>
      <c r="K5" t="s">
        <v>27</v>
      </c>
      <c r="L5">
        <v>2.5402863025665279</v>
      </c>
      <c r="M5">
        <v>2.5402863025665279</v>
      </c>
      <c r="N5">
        <v>0</v>
      </c>
      <c r="O5">
        <v>3655.947509765625</v>
      </c>
      <c r="P5">
        <v>3655.947509765625</v>
      </c>
      <c r="Q5">
        <v>0</v>
      </c>
      <c r="S5">
        <v>3658.9482421875</v>
      </c>
      <c r="T5">
        <v>3658.9482421875</v>
      </c>
      <c r="U5">
        <v>0</v>
      </c>
      <c r="W5">
        <v>3650.923828125</v>
      </c>
      <c r="X5">
        <v>3650.923828125</v>
      </c>
      <c r="Y5">
        <v>0</v>
      </c>
      <c r="Z5">
        <v>3651.437744140625</v>
      </c>
      <c r="AA5">
        <v>3651.437744140625</v>
      </c>
      <c r="AB5">
        <v>0</v>
      </c>
      <c r="AC5">
        <v>3648.0224609375</v>
      </c>
      <c r="AD5">
        <v>3648.0224609375</v>
      </c>
      <c r="AE5">
        <v>0</v>
      </c>
      <c r="AF5">
        <v>3650.923828125</v>
      </c>
      <c r="AG5">
        <v>3650.923828125</v>
      </c>
      <c r="AH5">
        <v>0</v>
      </c>
      <c r="AI5">
        <v>3651.437744140625</v>
      </c>
      <c r="AJ5">
        <v>3651.437744140625</v>
      </c>
      <c r="AK5">
        <v>0</v>
      </c>
      <c r="AL5">
        <v>3655.947509765625</v>
      </c>
      <c r="AM5">
        <v>3655.947509765625</v>
      </c>
      <c r="AN5">
        <v>0</v>
      </c>
      <c r="AO5">
        <v>3647.03271484375</v>
      </c>
      <c r="AP5">
        <v>3647.03271484375</v>
      </c>
      <c r="AQ5">
        <v>0</v>
      </c>
      <c r="AR5">
        <v>3648.0390625</v>
      </c>
      <c r="AS5">
        <v>3648.0390625</v>
      </c>
      <c r="AT5">
        <v>0</v>
      </c>
      <c r="AU5">
        <v>3655.947509765625</v>
      </c>
      <c r="AV5">
        <v>3655.947509765625</v>
      </c>
      <c r="AW5">
        <v>0</v>
      </c>
      <c r="AY5">
        <v>3</v>
      </c>
      <c r="BA5">
        <f t="shared" si="0"/>
        <v>1.00634765625</v>
      </c>
      <c r="BB5">
        <f t="shared" si="1"/>
        <v>2.9013671875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3.104248046875</v>
      </c>
      <c r="BH5">
        <f t="shared" si="6"/>
        <v>15.036376953125</v>
      </c>
      <c r="BI5">
        <f t="shared" ref="BI5:BI31" si="9">BI4+BH4</f>
        <v>45.130615234375</v>
      </c>
      <c r="BJ5">
        <f t="shared" si="7"/>
        <v>46.14111328125</v>
      </c>
      <c r="BK5">
        <f t="shared" si="7"/>
        <v>49.14208984375</v>
      </c>
      <c r="BL5">
        <f t="shared" si="7"/>
        <v>49.6572265625</v>
      </c>
      <c r="BM5">
        <f t="shared" si="7"/>
        <v>54.16552734375</v>
      </c>
      <c r="BN5">
        <f t="shared" si="7"/>
        <v>57.16650390625</v>
      </c>
      <c r="BO5">
        <f t="shared" si="7"/>
        <v>60.17236328125</v>
      </c>
      <c r="BR5">
        <f t="shared" si="8"/>
        <v>55.828369140625</v>
      </c>
    </row>
    <row r="6" spans="1:70" x14ac:dyDescent="0.2">
      <c r="A6" t="s">
        <v>199</v>
      </c>
      <c r="B6" t="s">
        <v>335</v>
      </c>
      <c r="C6" t="s">
        <v>103</v>
      </c>
      <c r="D6">
        <v>120</v>
      </c>
      <c r="E6">
        <v>1</v>
      </c>
      <c r="F6" t="s">
        <v>18</v>
      </c>
      <c r="G6">
        <v>1</v>
      </c>
      <c r="H6">
        <v>0</v>
      </c>
      <c r="I6">
        <v>0</v>
      </c>
      <c r="J6">
        <v>0</v>
      </c>
      <c r="K6" t="s">
        <v>23</v>
      </c>
      <c r="L6">
        <v>2.662257194519043</v>
      </c>
      <c r="M6">
        <v>2.662257194519043</v>
      </c>
      <c r="N6">
        <v>0</v>
      </c>
      <c r="O6">
        <v>3670.76953125</v>
      </c>
      <c r="P6">
        <v>3670.76953125</v>
      </c>
      <c r="Q6">
        <v>0</v>
      </c>
      <c r="S6">
        <v>3673.770263671875</v>
      </c>
      <c r="T6">
        <v>3673.770263671875</v>
      </c>
      <c r="U6">
        <v>0</v>
      </c>
      <c r="W6">
        <v>3665.745849609375</v>
      </c>
      <c r="X6">
        <v>3665.745849609375</v>
      </c>
      <c r="Y6">
        <v>0</v>
      </c>
      <c r="Z6">
        <v>3666.259765625</v>
      </c>
      <c r="AA6">
        <v>3666.259765625</v>
      </c>
      <c r="AB6">
        <v>0</v>
      </c>
      <c r="AC6">
        <v>3663.04345703125</v>
      </c>
      <c r="AD6">
        <v>3663.04345703125</v>
      </c>
      <c r="AE6">
        <v>0</v>
      </c>
      <c r="AF6">
        <v>3665.745849609375</v>
      </c>
      <c r="AG6">
        <v>3665.745849609375</v>
      </c>
      <c r="AH6">
        <v>0</v>
      </c>
      <c r="AI6">
        <v>3666.259765625</v>
      </c>
      <c r="AJ6">
        <v>3666.259765625</v>
      </c>
      <c r="AK6">
        <v>0</v>
      </c>
      <c r="AL6">
        <v>3670.76953125</v>
      </c>
      <c r="AM6">
        <v>3670.76953125</v>
      </c>
      <c r="AN6">
        <v>0</v>
      </c>
      <c r="AO6">
        <v>3662.052490234375</v>
      </c>
      <c r="AP6">
        <v>3662.052490234375</v>
      </c>
      <c r="AQ6">
        <v>0</v>
      </c>
      <c r="AR6">
        <v>3663.06005859375</v>
      </c>
      <c r="AS6">
        <v>3663.06005859375</v>
      </c>
      <c r="AT6">
        <v>0</v>
      </c>
      <c r="AU6">
        <v>3670.76953125</v>
      </c>
      <c r="AV6">
        <v>3670.76953125</v>
      </c>
      <c r="AW6">
        <v>0</v>
      </c>
      <c r="AY6">
        <v>4</v>
      </c>
      <c r="BA6">
        <f t="shared" si="0"/>
        <v>1.007568359375</v>
      </c>
      <c r="BB6">
        <f t="shared" si="1"/>
        <v>2.702392578125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3.30517578125</v>
      </c>
      <c r="BH6">
        <f t="shared" si="6"/>
        <v>15.03955078125</v>
      </c>
      <c r="BI6">
        <f t="shared" si="9"/>
        <v>60.1669921875</v>
      </c>
      <c r="BJ6">
        <f t="shared" si="7"/>
        <v>61.17333984375</v>
      </c>
      <c r="BK6">
        <f t="shared" si="7"/>
        <v>64.07470703125</v>
      </c>
      <c r="BL6">
        <f t="shared" si="7"/>
        <v>64.588623046875</v>
      </c>
      <c r="BM6">
        <f t="shared" si="7"/>
        <v>69.098388671875</v>
      </c>
      <c r="BN6">
        <f t="shared" si="7"/>
        <v>72.09912109375</v>
      </c>
      <c r="BO6">
        <f t="shared" si="7"/>
        <v>75.203369140625</v>
      </c>
      <c r="BR6">
        <f t="shared" si="8"/>
        <v>70.759765625</v>
      </c>
    </row>
    <row r="7" spans="1:70" x14ac:dyDescent="0.2">
      <c r="A7" t="s">
        <v>202</v>
      </c>
      <c r="B7" t="s">
        <v>334</v>
      </c>
      <c r="C7" t="s">
        <v>108</v>
      </c>
      <c r="D7">
        <v>-30</v>
      </c>
      <c r="E7">
        <v>2</v>
      </c>
      <c r="F7" t="s">
        <v>26</v>
      </c>
      <c r="G7">
        <v>1</v>
      </c>
      <c r="H7">
        <v>0</v>
      </c>
      <c r="I7">
        <v>0</v>
      </c>
      <c r="J7">
        <v>0</v>
      </c>
      <c r="O7">
        <v>3684.397705078125</v>
      </c>
      <c r="P7">
        <v>3684.397705078125</v>
      </c>
      <c r="Q7">
        <v>0</v>
      </c>
      <c r="S7">
        <v>3687.3984375</v>
      </c>
      <c r="T7">
        <v>3687.3984375</v>
      </c>
      <c r="U7">
        <v>0</v>
      </c>
      <c r="W7">
        <v>3679.3740234375</v>
      </c>
      <c r="X7">
        <v>3679.3740234375</v>
      </c>
      <c r="Y7">
        <v>0</v>
      </c>
      <c r="Z7">
        <v>3679.88818359375</v>
      </c>
      <c r="AA7">
        <v>3679.88818359375</v>
      </c>
      <c r="AB7">
        <v>0</v>
      </c>
      <c r="AC7">
        <v>3678.064453125</v>
      </c>
      <c r="AD7">
        <v>3678.064453125</v>
      </c>
      <c r="AE7">
        <v>0</v>
      </c>
      <c r="AF7">
        <v>3679.3740234375</v>
      </c>
      <c r="AG7">
        <v>3679.3740234375</v>
      </c>
      <c r="AH7">
        <v>0</v>
      </c>
      <c r="AI7">
        <v>3679.88818359375</v>
      </c>
      <c r="AJ7">
        <v>3679.88818359375</v>
      </c>
      <c r="AK7">
        <v>0</v>
      </c>
      <c r="AL7">
        <v>3684.397705078125</v>
      </c>
      <c r="AM7">
        <v>3684.397705078125</v>
      </c>
      <c r="AN7">
        <v>0</v>
      </c>
      <c r="AO7">
        <v>3677.075439453125</v>
      </c>
      <c r="AP7">
        <v>3677.075439453125</v>
      </c>
      <c r="AQ7">
        <v>0</v>
      </c>
      <c r="AR7">
        <v>3678.080810546875</v>
      </c>
      <c r="AS7">
        <v>3678.080810546875</v>
      </c>
      <c r="AT7">
        <v>0</v>
      </c>
      <c r="AU7">
        <v>3684.397705078125</v>
      </c>
      <c r="AV7">
        <v>3684.397705078125</v>
      </c>
      <c r="AW7">
        <v>0</v>
      </c>
      <c r="AY7">
        <v>5</v>
      </c>
      <c r="BA7">
        <f t="shared" si="0"/>
        <v>1.00537109375</v>
      </c>
      <c r="BB7">
        <f t="shared" si="1"/>
        <v>1.3095703125</v>
      </c>
      <c r="BC7">
        <f t="shared" si="2"/>
        <v>0.51416015625</v>
      </c>
      <c r="BD7">
        <f t="shared" si="3"/>
        <v>4.509521484375</v>
      </c>
      <c r="BE7">
        <f t="shared" si="4"/>
        <v>3.000732421875</v>
      </c>
      <c r="BF7">
        <f t="shared" si="5"/>
        <v>4.7158203125</v>
      </c>
      <c r="BH7">
        <f t="shared" si="6"/>
        <v>15.05517578125</v>
      </c>
      <c r="BI7">
        <f t="shared" si="9"/>
        <v>75.20654296875</v>
      </c>
      <c r="BJ7">
        <f t="shared" si="7"/>
        <v>76.214111328125</v>
      </c>
      <c r="BK7">
        <f t="shared" si="7"/>
        <v>78.91650390625</v>
      </c>
      <c r="BL7">
        <f t="shared" si="7"/>
        <v>79.430419921875</v>
      </c>
      <c r="BM7">
        <f t="shared" si="7"/>
        <v>83.940185546875</v>
      </c>
      <c r="BN7">
        <f t="shared" si="7"/>
        <v>86.94091796875</v>
      </c>
      <c r="BO7">
        <f t="shared" si="7"/>
        <v>90.24609375</v>
      </c>
      <c r="BR7">
        <f t="shared" si="8"/>
        <v>85.6015625</v>
      </c>
    </row>
    <row r="8" spans="1:70" x14ac:dyDescent="0.2">
      <c r="A8" t="s">
        <v>199</v>
      </c>
      <c r="B8" t="s">
        <v>326</v>
      </c>
      <c r="C8" t="s">
        <v>17</v>
      </c>
      <c r="D8">
        <v>150</v>
      </c>
      <c r="E8">
        <v>2</v>
      </c>
      <c r="F8" t="s">
        <v>22</v>
      </c>
      <c r="G8">
        <v>1</v>
      </c>
      <c r="H8">
        <v>0</v>
      </c>
      <c r="I8">
        <v>0</v>
      </c>
      <c r="J8">
        <v>0</v>
      </c>
      <c r="K8" t="s">
        <v>27</v>
      </c>
      <c r="L8">
        <v>1.0753452777862551</v>
      </c>
      <c r="M8">
        <v>1.0753452777862551</v>
      </c>
      <c r="N8">
        <v>0</v>
      </c>
      <c r="O8">
        <v>3701.126220703125</v>
      </c>
      <c r="P8">
        <v>3701.126220703125</v>
      </c>
      <c r="Q8">
        <v>0</v>
      </c>
      <c r="S8">
        <v>3704.127197265625</v>
      </c>
      <c r="T8">
        <v>3704.127197265625</v>
      </c>
      <c r="U8">
        <v>0</v>
      </c>
      <c r="W8">
        <v>3696.102783203125</v>
      </c>
      <c r="X8">
        <v>3696.102783203125</v>
      </c>
      <c r="Y8">
        <v>0</v>
      </c>
      <c r="Z8">
        <v>3696.61669921875</v>
      </c>
      <c r="AA8">
        <v>3696.61669921875</v>
      </c>
      <c r="AB8">
        <v>0</v>
      </c>
      <c r="AC8">
        <v>3693.101806640625</v>
      </c>
      <c r="AD8">
        <v>3693.101806640625</v>
      </c>
      <c r="AE8">
        <v>0</v>
      </c>
      <c r="AF8">
        <v>3696.102783203125</v>
      </c>
      <c r="AG8">
        <v>3696.102783203125</v>
      </c>
      <c r="AH8">
        <v>0</v>
      </c>
      <c r="AI8">
        <v>3696.61669921875</v>
      </c>
      <c r="AJ8">
        <v>3696.61669921875</v>
      </c>
      <c r="AK8">
        <v>0</v>
      </c>
      <c r="AL8">
        <v>3701.126220703125</v>
      </c>
      <c r="AM8">
        <v>3701.126220703125</v>
      </c>
      <c r="AN8">
        <v>0</v>
      </c>
      <c r="AO8">
        <v>3692.1142578125</v>
      </c>
      <c r="AP8">
        <v>3692.1142578125</v>
      </c>
      <c r="AQ8">
        <v>0</v>
      </c>
      <c r="AR8">
        <v>3693.118408203125</v>
      </c>
      <c r="AS8">
        <v>3693.118408203125</v>
      </c>
      <c r="AT8">
        <v>0</v>
      </c>
      <c r="AU8">
        <v>3701.126220703125</v>
      </c>
      <c r="AV8">
        <v>3701.126220703125</v>
      </c>
      <c r="AW8">
        <v>0</v>
      </c>
      <c r="AY8">
        <v>6</v>
      </c>
      <c r="BA8">
        <f t="shared" si="0"/>
        <v>1.004150390625</v>
      </c>
      <c r="BB8">
        <f t="shared" si="1"/>
        <v>3.0009765625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3.0048828125</v>
      </c>
      <c r="BH8">
        <f t="shared" si="6"/>
        <v>15.034423828125</v>
      </c>
      <c r="BI8">
        <f t="shared" si="9"/>
        <v>90.26171875</v>
      </c>
      <c r="BJ8">
        <f t="shared" si="7"/>
        <v>91.26708984375</v>
      </c>
      <c r="BK8">
        <f t="shared" si="7"/>
        <v>92.57666015625</v>
      </c>
      <c r="BL8">
        <f t="shared" si="7"/>
        <v>93.0908203125</v>
      </c>
      <c r="BM8">
        <f t="shared" si="7"/>
        <v>97.600341796875</v>
      </c>
      <c r="BN8">
        <f t="shared" si="7"/>
        <v>100.60107421875</v>
      </c>
      <c r="BO8">
        <f t="shared" si="7"/>
        <v>105.31689453125</v>
      </c>
      <c r="BR8">
        <f t="shared" si="8"/>
        <v>99.261962890625</v>
      </c>
    </row>
    <row r="9" spans="1:70" x14ac:dyDescent="0.2">
      <c r="A9" t="s">
        <v>199</v>
      </c>
      <c r="B9" t="s">
        <v>323</v>
      </c>
      <c r="C9" t="s">
        <v>103</v>
      </c>
      <c r="D9">
        <v>-30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27</v>
      </c>
      <c r="L9">
        <v>1.3453701734542849</v>
      </c>
      <c r="M9">
        <v>1.3453701734542849</v>
      </c>
      <c r="N9">
        <v>0</v>
      </c>
      <c r="O9">
        <v>3715.9482421875</v>
      </c>
      <c r="P9">
        <v>3715.9482421875</v>
      </c>
      <c r="Q9">
        <v>0</v>
      </c>
      <c r="S9">
        <v>3718.94921875</v>
      </c>
      <c r="T9">
        <v>3718.94921875</v>
      </c>
      <c r="U9">
        <v>0</v>
      </c>
      <c r="W9">
        <v>3710.9248046875</v>
      </c>
      <c r="X9">
        <v>3710.9248046875</v>
      </c>
      <c r="Y9">
        <v>0</v>
      </c>
      <c r="Z9">
        <v>3711.438720703125</v>
      </c>
      <c r="AA9">
        <v>3711.438720703125</v>
      </c>
      <c r="AB9">
        <v>0</v>
      </c>
      <c r="AC9">
        <v>3708.122802734375</v>
      </c>
      <c r="AD9">
        <v>3708.122802734375</v>
      </c>
      <c r="AE9">
        <v>0</v>
      </c>
      <c r="AF9">
        <v>3710.9248046875</v>
      </c>
      <c r="AG9">
        <v>3710.9248046875</v>
      </c>
      <c r="AH9">
        <v>0</v>
      </c>
      <c r="AI9">
        <v>3711.438720703125</v>
      </c>
      <c r="AJ9">
        <v>3711.438720703125</v>
      </c>
      <c r="AK9">
        <v>0</v>
      </c>
      <c r="AL9">
        <v>3715.9482421875</v>
      </c>
      <c r="AM9">
        <v>3715.9482421875</v>
      </c>
      <c r="AN9">
        <v>0</v>
      </c>
      <c r="AO9">
        <v>3707.132080078125</v>
      </c>
      <c r="AP9">
        <v>3707.132080078125</v>
      </c>
      <c r="AQ9">
        <v>0</v>
      </c>
      <c r="AR9">
        <v>3708.139404296875</v>
      </c>
      <c r="AS9">
        <v>3708.139404296875</v>
      </c>
      <c r="AT9">
        <v>0</v>
      </c>
      <c r="AU9">
        <v>3715.9482421875</v>
      </c>
      <c r="AV9">
        <v>3715.9482421875</v>
      </c>
      <c r="AW9">
        <v>0</v>
      </c>
      <c r="AY9">
        <v>7</v>
      </c>
      <c r="BA9">
        <f t="shared" si="0"/>
        <v>1.00732421875</v>
      </c>
      <c r="BB9">
        <f t="shared" si="1"/>
        <v>2.802001953125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3.205810546875</v>
      </c>
      <c r="BH9">
        <f t="shared" si="6"/>
        <v>15.03955078125</v>
      </c>
      <c r="BI9">
        <f t="shared" si="9"/>
        <v>105.296142578125</v>
      </c>
      <c r="BJ9">
        <f t="shared" si="7"/>
        <v>106.30029296875</v>
      </c>
      <c r="BK9">
        <f t="shared" si="7"/>
        <v>109.30126953125</v>
      </c>
      <c r="BL9">
        <f t="shared" si="7"/>
        <v>109.815185546875</v>
      </c>
      <c r="BM9">
        <f t="shared" si="7"/>
        <v>114.32470703125</v>
      </c>
      <c r="BN9">
        <f t="shared" si="7"/>
        <v>117.32568359375</v>
      </c>
      <c r="BO9">
        <f t="shared" si="7"/>
        <v>120.33056640625</v>
      </c>
      <c r="BR9">
        <f t="shared" si="8"/>
        <v>115.986328125</v>
      </c>
    </row>
    <row r="10" spans="1:70" x14ac:dyDescent="0.2">
      <c r="A10" t="s">
        <v>202</v>
      </c>
      <c r="B10" t="s">
        <v>328</v>
      </c>
      <c r="C10" t="s">
        <v>17</v>
      </c>
      <c r="D10">
        <v>-120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K10" t="s">
        <v>23</v>
      </c>
      <c r="L10">
        <v>2.3388361930847168</v>
      </c>
      <c r="M10">
        <v>2.3388361930847168</v>
      </c>
      <c r="N10">
        <v>0</v>
      </c>
      <c r="O10">
        <v>3730.4716796875</v>
      </c>
      <c r="P10">
        <v>3730.4716796875</v>
      </c>
      <c r="Q10">
        <v>0</v>
      </c>
      <c r="S10">
        <v>3733.47265625</v>
      </c>
      <c r="T10">
        <v>3733.47265625</v>
      </c>
      <c r="U10">
        <v>0</v>
      </c>
      <c r="W10">
        <v>3725.4482421875</v>
      </c>
      <c r="X10">
        <v>3725.4482421875</v>
      </c>
      <c r="Y10">
        <v>0</v>
      </c>
      <c r="Z10">
        <v>3725.962158203125</v>
      </c>
      <c r="AA10">
        <v>3725.962158203125</v>
      </c>
      <c r="AB10">
        <v>0</v>
      </c>
      <c r="AC10">
        <v>3723.143798828125</v>
      </c>
      <c r="AD10">
        <v>3723.143798828125</v>
      </c>
      <c r="AE10">
        <v>0</v>
      </c>
      <c r="AF10">
        <v>3725.4482421875</v>
      </c>
      <c r="AG10">
        <v>3725.4482421875</v>
      </c>
      <c r="AH10">
        <v>0</v>
      </c>
      <c r="AI10">
        <v>3725.962158203125</v>
      </c>
      <c r="AJ10">
        <v>3725.962158203125</v>
      </c>
      <c r="AK10">
        <v>0</v>
      </c>
      <c r="AL10">
        <v>3730.4716796875</v>
      </c>
      <c r="AM10">
        <v>3730.4716796875</v>
      </c>
      <c r="AN10">
        <v>0</v>
      </c>
      <c r="AO10">
        <v>3722.155029296875</v>
      </c>
      <c r="AP10">
        <v>3722.155029296875</v>
      </c>
      <c r="AQ10">
        <v>0</v>
      </c>
      <c r="AR10">
        <v>3723.160400390625</v>
      </c>
      <c r="AS10">
        <v>3723.160400390625</v>
      </c>
      <c r="AT10">
        <v>0</v>
      </c>
      <c r="AU10">
        <v>3730.4716796875</v>
      </c>
      <c r="AV10">
        <v>3730.4716796875</v>
      </c>
      <c r="AW10">
        <v>0</v>
      </c>
      <c r="AY10">
        <v>8</v>
      </c>
      <c r="BA10">
        <f t="shared" si="0"/>
        <v>1.00537109375</v>
      </c>
      <c r="BB10">
        <f t="shared" si="1"/>
        <v>2.304443359375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3.718994140625</v>
      </c>
      <c r="BH10">
        <f t="shared" si="6"/>
        <v>15.05322265625</v>
      </c>
      <c r="BI10">
        <f t="shared" si="9"/>
        <v>120.335693359375</v>
      </c>
      <c r="BJ10">
        <f t="shared" si="7"/>
        <v>121.343017578125</v>
      </c>
      <c r="BK10">
        <f t="shared" si="7"/>
        <v>124.14501953125</v>
      </c>
      <c r="BL10">
        <f t="shared" si="7"/>
        <v>124.658935546875</v>
      </c>
      <c r="BM10">
        <f t="shared" si="7"/>
        <v>129.16845703125</v>
      </c>
      <c r="BN10">
        <f t="shared" si="7"/>
        <v>132.16943359375</v>
      </c>
      <c r="BO10">
        <f t="shared" si="7"/>
        <v>135.375244140625</v>
      </c>
      <c r="BR10">
        <f t="shared" si="8"/>
        <v>130.830078125</v>
      </c>
    </row>
    <row r="11" spans="1:70" x14ac:dyDescent="0.2">
      <c r="A11" t="s">
        <v>199</v>
      </c>
      <c r="B11" t="s">
        <v>264</v>
      </c>
      <c r="C11" t="s">
        <v>29</v>
      </c>
      <c r="D11">
        <v>-150</v>
      </c>
      <c r="E11">
        <v>2</v>
      </c>
      <c r="F11" t="s">
        <v>22</v>
      </c>
      <c r="G11">
        <v>1</v>
      </c>
      <c r="H11">
        <v>0</v>
      </c>
      <c r="I11">
        <v>0</v>
      </c>
      <c r="J11">
        <v>0</v>
      </c>
      <c r="K11" t="s">
        <v>27</v>
      </c>
      <c r="L11">
        <v>2.7188179492950439</v>
      </c>
      <c r="M11">
        <v>2.7188179492950439</v>
      </c>
      <c r="N11">
        <v>0</v>
      </c>
      <c r="O11">
        <v>3746.122802734375</v>
      </c>
      <c r="P11">
        <v>3746.122802734375</v>
      </c>
      <c r="Q11">
        <v>0</v>
      </c>
      <c r="S11">
        <v>3749.12353515625</v>
      </c>
      <c r="T11">
        <v>3749.12353515625</v>
      </c>
      <c r="U11">
        <v>0</v>
      </c>
      <c r="W11">
        <v>3741.09912109375</v>
      </c>
      <c r="X11">
        <v>3741.09912109375</v>
      </c>
      <c r="Y11">
        <v>0</v>
      </c>
      <c r="Z11">
        <v>3741.61328125</v>
      </c>
      <c r="AA11">
        <v>3741.61328125</v>
      </c>
      <c r="AB11">
        <v>0</v>
      </c>
      <c r="AC11">
        <v>3738.19775390625</v>
      </c>
      <c r="AD11">
        <v>3738.19775390625</v>
      </c>
      <c r="AE11">
        <v>0</v>
      </c>
      <c r="AF11">
        <v>3741.09912109375</v>
      </c>
      <c r="AG11">
        <v>3741.09912109375</v>
      </c>
      <c r="AH11">
        <v>0</v>
      </c>
      <c r="AI11">
        <v>3741.61328125</v>
      </c>
      <c r="AJ11">
        <v>3741.61328125</v>
      </c>
      <c r="AK11">
        <v>0</v>
      </c>
      <c r="AL11">
        <v>3746.122802734375</v>
      </c>
      <c r="AM11">
        <v>3746.122802734375</v>
      </c>
      <c r="AN11">
        <v>0</v>
      </c>
      <c r="AO11">
        <v>3737.191650390625</v>
      </c>
      <c r="AP11">
        <v>3737.191650390625</v>
      </c>
      <c r="AQ11">
        <v>0</v>
      </c>
      <c r="AR11">
        <v>3738.19775390625</v>
      </c>
      <c r="AS11">
        <v>3738.19775390625</v>
      </c>
      <c r="AT11">
        <v>0</v>
      </c>
      <c r="AU11">
        <v>3746.122802734375</v>
      </c>
      <c r="AV11">
        <v>3746.122802734375</v>
      </c>
      <c r="AW11">
        <v>0</v>
      </c>
      <c r="AY11">
        <v>9</v>
      </c>
      <c r="BA11">
        <f t="shared" si="0"/>
        <v>1.006103515625</v>
      </c>
      <c r="BB11">
        <f t="shared" si="1"/>
        <v>2.9013671875</v>
      </c>
      <c r="BC11">
        <f t="shared" si="2"/>
        <v>0.51416015625</v>
      </c>
      <c r="BD11">
        <f t="shared" si="3"/>
        <v>4.509521484375</v>
      </c>
      <c r="BE11">
        <f t="shared" si="4"/>
        <v>3.000732421875</v>
      </c>
      <c r="BF11">
        <f t="shared" si="5"/>
        <v>3.104736328125</v>
      </c>
      <c r="BH11">
        <f t="shared" si="6"/>
        <v>15.03662109375</v>
      </c>
      <c r="BI11">
        <f t="shared" si="9"/>
        <v>135.388916015625</v>
      </c>
      <c r="BJ11">
        <f t="shared" si="7"/>
        <v>136.394287109375</v>
      </c>
      <c r="BK11">
        <f t="shared" si="7"/>
        <v>138.69873046875</v>
      </c>
      <c r="BL11">
        <f t="shared" si="7"/>
        <v>139.212646484375</v>
      </c>
      <c r="BM11">
        <f t="shared" si="7"/>
        <v>143.72216796875</v>
      </c>
      <c r="BN11">
        <f t="shared" si="7"/>
        <v>146.72314453125</v>
      </c>
      <c r="BO11">
        <f t="shared" si="7"/>
        <v>150.442138671875</v>
      </c>
      <c r="BR11">
        <f t="shared" si="8"/>
        <v>145.3837890625</v>
      </c>
    </row>
    <row r="12" spans="1:70" x14ac:dyDescent="0.2">
      <c r="A12" t="s">
        <v>199</v>
      </c>
      <c r="B12" t="s">
        <v>327</v>
      </c>
      <c r="C12" t="s">
        <v>97</v>
      </c>
      <c r="D12">
        <v>60</v>
      </c>
      <c r="E12">
        <v>2</v>
      </c>
      <c r="F12" t="s">
        <v>26</v>
      </c>
      <c r="G12">
        <v>1</v>
      </c>
      <c r="H12">
        <v>0</v>
      </c>
      <c r="I12">
        <v>0</v>
      </c>
      <c r="J12">
        <v>0</v>
      </c>
      <c r="O12">
        <v>3759.8505859375</v>
      </c>
      <c r="P12">
        <v>3759.8505859375</v>
      </c>
      <c r="Q12">
        <v>0</v>
      </c>
      <c r="S12">
        <v>3762.851318359375</v>
      </c>
      <c r="T12">
        <v>3762.851318359375</v>
      </c>
      <c r="U12">
        <v>0</v>
      </c>
      <c r="W12">
        <v>3754.826904296875</v>
      </c>
      <c r="X12">
        <v>3754.826904296875</v>
      </c>
      <c r="Y12">
        <v>0</v>
      </c>
      <c r="Z12">
        <v>3755.3408203125</v>
      </c>
      <c r="AA12">
        <v>3755.3408203125</v>
      </c>
      <c r="AB12">
        <v>0</v>
      </c>
      <c r="AC12">
        <v>3753.21875</v>
      </c>
      <c r="AD12">
        <v>3753.21875</v>
      </c>
      <c r="AE12">
        <v>0</v>
      </c>
      <c r="AF12">
        <v>3754.826904296875</v>
      </c>
      <c r="AG12">
        <v>3754.826904296875</v>
      </c>
      <c r="AH12">
        <v>0</v>
      </c>
      <c r="AI12">
        <v>3755.3408203125</v>
      </c>
      <c r="AJ12">
        <v>3755.3408203125</v>
      </c>
      <c r="AK12">
        <v>0</v>
      </c>
      <c r="AL12">
        <v>3759.8505859375</v>
      </c>
      <c r="AM12">
        <v>3759.8505859375</v>
      </c>
      <c r="AN12">
        <v>0</v>
      </c>
      <c r="AO12">
        <v>3752.228271484375</v>
      </c>
      <c r="AP12">
        <v>3752.228271484375</v>
      </c>
      <c r="AQ12">
        <v>0</v>
      </c>
      <c r="AR12">
        <v>3753.2353515625</v>
      </c>
      <c r="AS12">
        <v>3753.2353515625</v>
      </c>
      <c r="AT12">
        <v>0</v>
      </c>
      <c r="AU12">
        <v>3759.8505859375</v>
      </c>
      <c r="AV12">
        <v>3759.8505859375</v>
      </c>
      <c r="AW12">
        <v>0</v>
      </c>
      <c r="AY12">
        <v>10</v>
      </c>
      <c r="BA12">
        <f t="shared" si="0"/>
        <v>1.007080078125</v>
      </c>
      <c r="BB12">
        <f t="shared" si="1"/>
        <v>1.608154296875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4.41015625</v>
      </c>
      <c r="BH12">
        <f t="shared" si="6"/>
        <v>15.0498046875</v>
      </c>
      <c r="BI12">
        <f t="shared" si="9"/>
        <v>150.425537109375</v>
      </c>
      <c r="BJ12">
        <f t="shared" si="7"/>
        <v>151.431640625</v>
      </c>
      <c r="BK12">
        <f t="shared" si="7"/>
        <v>154.3330078125</v>
      </c>
      <c r="BL12">
        <f t="shared" si="7"/>
        <v>154.84716796875</v>
      </c>
      <c r="BM12">
        <f t="shared" si="7"/>
        <v>159.356689453125</v>
      </c>
      <c r="BN12">
        <f t="shared" si="7"/>
        <v>162.357421875</v>
      </c>
      <c r="BO12">
        <f t="shared" si="7"/>
        <v>165.462158203125</v>
      </c>
      <c r="BR12">
        <f t="shared" si="8"/>
        <v>161.018310546875</v>
      </c>
    </row>
    <row r="13" spans="1:70" x14ac:dyDescent="0.2">
      <c r="A13" t="s">
        <v>199</v>
      </c>
      <c r="B13" t="s">
        <v>200</v>
      </c>
      <c r="C13" t="s">
        <v>17</v>
      </c>
      <c r="D13">
        <v>-120</v>
      </c>
      <c r="E13">
        <v>2</v>
      </c>
      <c r="F13" t="s">
        <v>22</v>
      </c>
      <c r="G13">
        <v>1</v>
      </c>
      <c r="H13">
        <v>0</v>
      </c>
      <c r="I13">
        <v>0</v>
      </c>
      <c r="J13">
        <v>0</v>
      </c>
      <c r="O13">
        <v>3776.18115234375</v>
      </c>
      <c r="P13">
        <v>3776.18115234375</v>
      </c>
      <c r="Q13">
        <v>0</v>
      </c>
      <c r="S13">
        <v>3779.18212890625</v>
      </c>
      <c r="T13">
        <v>3779.18212890625</v>
      </c>
      <c r="U13">
        <v>0</v>
      </c>
      <c r="W13">
        <v>3771.15771484375</v>
      </c>
      <c r="X13">
        <v>3771.15771484375</v>
      </c>
      <c r="Y13">
        <v>0</v>
      </c>
      <c r="Z13">
        <v>3771.671630859375</v>
      </c>
      <c r="AA13">
        <v>3771.671630859375</v>
      </c>
      <c r="AB13">
        <v>0</v>
      </c>
      <c r="AC13">
        <v>3768.25634765625</v>
      </c>
      <c r="AD13">
        <v>3768.25634765625</v>
      </c>
      <c r="AE13">
        <v>0</v>
      </c>
      <c r="AF13">
        <v>3771.15771484375</v>
      </c>
      <c r="AG13">
        <v>3771.15771484375</v>
      </c>
      <c r="AH13">
        <v>0</v>
      </c>
      <c r="AI13">
        <v>3771.671630859375</v>
      </c>
      <c r="AJ13">
        <v>3771.671630859375</v>
      </c>
      <c r="AK13">
        <v>0</v>
      </c>
      <c r="AL13">
        <v>3776.18115234375</v>
      </c>
      <c r="AM13">
        <v>3776.18115234375</v>
      </c>
      <c r="AN13">
        <v>0</v>
      </c>
      <c r="AO13">
        <v>3767.261474609375</v>
      </c>
      <c r="AP13">
        <v>3767.261474609375</v>
      </c>
      <c r="AQ13">
        <v>0</v>
      </c>
      <c r="AR13">
        <v>3768.27294921875</v>
      </c>
      <c r="AS13">
        <v>3768.27294921875</v>
      </c>
      <c r="AT13">
        <v>0</v>
      </c>
      <c r="AU13">
        <v>3776.18115234375</v>
      </c>
      <c r="AV13">
        <v>3776.18115234375</v>
      </c>
      <c r="AW13">
        <v>0</v>
      </c>
      <c r="AY13">
        <v>11</v>
      </c>
      <c r="BA13">
        <f t="shared" si="0"/>
        <v>1.011474609375</v>
      </c>
      <c r="BB13">
        <f t="shared" si="1"/>
        <v>2.9013671875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3.103759765625</v>
      </c>
      <c r="BH13">
        <f t="shared" si="6"/>
        <v>15.041015625</v>
      </c>
      <c r="BI13">
        <f t="shared" si="9"/>
        <v>165.475341796875</v>
      </c>
      <c r="BJ13">
        <f t="shared" si="7"/>
        <v>166.482421875</v>
      </c>
      <c r="BK13">
        <f t="shared" si="7"/>
        <v>168.090576171875</v>
      </c>
      <c r="BL13">
        <f t="shared" si="7"/>
        <v>168.6044921875</v>
      </c>
      <c r="BM13">
        <f t="shared" si="7"/>
        <v>173.1142578125</v>
      </c>
      <c r="BN13">
        <f t="shared" si="7"/>
        <v>176.114990234375</v>
      </c>
      <c r="BO13">
        <f t="shared" si="7"/>
        <v>180.525146484375</v>
      </c>
      <c r="BR13">
        <f t="shared" si="8"/>
        <v>174.775634765625</v>
      </c>
    </row>
    <row r="14" spans="1:70" x14ac:dyDescent="0.2">
      <c r="A14" t="s">
        <v>199</v>
      </c>
      <c r="B14" t="s">
        <v>313</v>
      </c>
      <c r="C14" t="s">
        <v>21</v>
      </c>
      <c r="D14">
        <v>-150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27</v>
      </c>
      <c r="L14">
        <v>2.771275520324707</v>
      </c>
      <c r="M14">
        <v>2.771275520324707</v>
      </c>
      <c r="N14">
        <v>0</v>
      </c>
      <c r="O14">
        <v>3790.605224609375</v>
      </c>
      <c r="P14">
        <v>3790.605224609375</v>
      </c>
      <c r="Q14">
        <v>0</v>
      </c>
      <c r="S14">
        <v>3793.606201171875</v>
      </c>
      <c r="T14">
        <v>3793.606201171875</v>
      </c>
      <c r="U14">
        <v>0</v>
      </c>
      <c r="W14">
        <v>3785.581787109375</v>
      </c>
      <c r="X14">
        <v>3785.581787109375</v>
      </c>
      <c r="Y14">
        <v>0</v>
      </c>
      <c r="Z14">
        <v>3786.095703125</v>
      </c>
      <c r="AA14">
        <v>3786.095703125</v>
      </c>
      <c r="AB14">
        <v>0</v>
      </c>
      <c r="AC14">
        <v>3783.277099609375</v>
      </c>
      <c r="AD14">
        <v>3783.277099609375</v>
      </c>
      <c r="AE14">
        <v>0</v>
      </c>
      <c r="AF14">
        <v>3785.581787109375</v>
      </c>
      <c r="AG14">
        <v>3785.581787109375</v>
      </c>
      <c r="AH14">
        <v>0</v>
      </c>
      <c r="AI14">
        <v>3786.095703125</v>
      </c>
      <c r="AJ14">
        <v>3786.095703125</v>
      </c>
      <c r="AK14">
        <v>0</v>
      </c>
      <c r="AL14">
        <v>3790.605224609375</v>
      </c>
      <c r="AM14">
        <v>3790.605224609375</v>
      </c>
      <c r="AN14">
        <v>0</v>
      </c>
      <c r="AO14">
        <v>3782.285888671875</v>
      </c>
      <c r="AP14">
        <v>3782.285888671875</v>
      </c>
      <c r="AQ14">
        <v>0</v>
      </c>
      <c r="AR14">
        <v>3783.293701171875</v>
      </c>
      <c r="AS14">
        <v>3783.293701171875</v>
      </c>
      <c r="AT14">
        <v>0</v>
      </c>
      <c r="AU14">
        <v>3790.605224609375</v>
      </c>
      <c r="AV14">
        <v>3790.605224609375</v>
      </c>
      <c r="AW14">
        <v>0</v>
      </c>
      <c r="AY14">
        <v>12</v>
      </c>
      <c r="BA14">
        <f t="shared" si="0"/>
        <v>1.0078125</v>
      </c>
      <c r="BB14">
        <f t="shared" si="1"/>
        <v>2.3046875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3.720703125</v>
      </c>
      <c r="BH14">
        <f t="shared" si="6"/>
        <v>15.0576171875</v>
      </c>
      <c r="BI14">
        <f t="shared" si="9"/>
        <v>180.516357421875</v>
      </c>
      <c r="BJ14">
        <f t="shared" si="7"/>
        <v>181.52783203125</v>
      </c>
      <c r="BK14">
        <f t="shared" si="7"/>
        <v>184.42919921875</v>
      </c>
      <c r="BL14">
        <f t="shared" si="7"/>
        <v>184.943115234375</v>
      </c>
      <c r="BM14">
        <f t="shared" si="7"/>
        <v>189.45263671875</v>
      </c>
      <c r="BN14">
        <f t="shared" si="7"/>
        <v>192.45361328125</v>
      </c>
      <c r="BO14">
        <f t="shared" si="7"/>
        <v>195.557373046875</v>
      </c>
      <c r="BR14">
        <f t="shared" si="8"/>
        <v>191.1142578125</v>
      </c>
    </row>
    <row r="15" spans="1:70" x14ac:dyDescent="0.2">
      <c r="A15" t="s">
        <v>202</v>
      </c>
      <c r="B15" t="s">
        <v>314</v>
      </c>
      <c r="C15" t="s">
        <v>103</v>
      </c>
      <c r="D15">
        <v>90</v>
      </c>
      <c r="E15">
        <v>2</v>
      </c>
      <c r="F15" t="s">
        <v>22</v>
      </c>
      <c r="G15">
        <v>1</v>
      </c>
      <c r="H15">
        <v>0</v>
      </c>
      <c r="I15">
        <v>0</v>
      </c>
      <c r="J15">
        <v>0</v>
      </c>
      <c r="K15" t="s">
        <v>27</v>
      </c>
      <c r="L15">
        <v>1.6183363199234011</v>
      </c>
      <c r="M15">
        <v>1.6183363199234011</v>
      </c>
      <c r="N15">
        <v>0</v>
      </c>
      <c r="O15">
        <v>3805.941162109375</v>
      </c>
      <c r="P15">
        <v>3805.941162109375</v>
      </c>
      <c r="Q15">
        <v>0</v>
      </c>
      <c r="S15">
        <v>3808.942138671875</v>
      </c>
      <c r="T15">
        <v>3808.942138671875</v>
      </c>
      <c r="U15">
        <v>0</v>
      </c>
      <c r="W15">
        <v>3800.917724609375</v>
      </c>
      <c r="X15">
        <v>3800.917724609375</v>
      </c>
      <c r="Y15">
        <v>0</v>
      </c>
      <c r="Z15">
        <v>3801.431640625</v>
      </c>
      <c r="AA15">
        <v>3801.431640625</v>
      </c>
      <c r="AB15">
        <v>0</v>
      </c>
      <c r="AC15">
        <v>3798.314697265625</v>
      </c>
      <c r="AD15">
        <v>3798.314697265625</v>
      </c>
      <c r="AE15">
        <v>0</v>
      </c>
      <c r="AF15">
        <v>3800.917724609375</v>
      </c>
      <c r="AG15">
        <v>3800.917724609375</v>
      </c>
      <c r="AH15">
        <v>0</v>
      </c>
      <c r="AI15">
        <v>3801.431640625</v>
      </c>
      <c r="AJ15">
        <v>3801.431640625</v>
      </c>
      <c r="AK15">
        <v>0</v>
      </c>
      <c r="AL15">
        <v>3805.941162109375</v>
      </c>
      <c r="AM15">
        <v>3805.941162109375</v>
      </c>
      <c r="AN15">
        <v>0</v>
      </c>
      <c r="AO15">
        <v>3797.326904296875</v>
      </c>
      <c r="AP15">
        <v>3797.326904296875</v>
      </c>
      <c r="AQ15">
        <v>0</v>
      </c>
      <c r="AR15">
        <v>3798.331298828125</v>
      </c>
      <c r="AS15">
        <v>3798.331298828125</v>
      </c>
      <c r="AT15">
        <v>0</v>
      </c>
      <c r="AU15">
        <v>3805.941162109375</v>
      </c>
      <c r="AV15">
        <v>3805.941162109375</v>
      </c>
      <c r="AW15">
        <v>0</v>
      </c>
      <c r="AY15">
        <v>13</v>
      </c>
      <c r="BA15">
        <f t="shared" si="0"/>
        <v>1.00439453125</v>
      </c>
      <c r="BB15">
        <f t="shared" si="1"/>
        <v>2.60302734375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3.41943359375</v>
      </c>
      <c r="BH15">
        <f t="shared" si="6"/>
        <v>15.05126953125</v>
      </c>
      <c r="BI15">
        <f t="shared" si="9"/>
        <v>195.573974609375</v>
      </c>
      <c r="BJ15">
        <f t="shared" si="7"/>
        <v>196.581787109375</v>
      </c>
      <c r="BK15">
        <f t="shared" si="7"/>
        <v>198.886474609375</v>
      </c>
      <c r="BL15">
        <f t="shared" si="7"/>
        <v>199.400390625</v>
      </c>
      <c r="BM15">
        <f t="shared" si="7"/>
        <v>203.909912109375</v>
      </c>
      <c r="BN15">
        <f t="shared" si="7"/>
        <v>206.910888671875</v>
      </c>
      <c r="BO15">
        <f t="shared" si="7"/>
        <v>210.631591796875</v>
      </c>
      <c r="BR15">
        <f t="shared" si="8"/>
        <v>205.571533203125</v>
      </c>
    </row>
    <row r="16" spans="1:70" x14ac:dyDescent="0.2">
      <c r="A16" t="s">
        <v>202</v>
      </c>
      <c r="B16" t="s">
        <v>312</v>
      </c>
      <c r="C16" t="s">
        <v>99</v>
      </c>
      <c r="D16">
        <v>-30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K16" t="s">
        <v>23</v>
      </c>
      <c r="L16">
        <v>2.420545101165771</v>
      </c>
      <c r="M16">
        <v>2.420545101165771</v>
      </c>
      <c r="N16">
        <v>0</v>
      </c>
      <c r="O16">
        <v>3819.98388671875</v>
      </c>
      <c r="P16">
        <v>3819.98388671875</v>
      </c>
      <c r="Q16">
        <v>0</v>
      </c>
      <c r="S16">
        <v>3822.98486328125</v>
      </c>
      <c r="T16">
        <v>3822.98486328125</v>
      </c>
      <c r="U16">
        <v>0</v>
      </c>
      <c r="W16">
        <v>3814.96044921875</v>
      </c>
      <c r="X16">
        <v>3814.96044921875</v>
      </c>
      <c r="Y16">
        <v>0</v>
      </c>
      <c r="Z16">
        <v>3815.474365234375</v>
      </c>
      <c r="AA16">
        <v>3815.474365234375</v>
      </c>
      <c r="AB16">
        <v>0</v>
      </c>
      <c r="AC16">
        <v>3813.352294921875</v>
      </c>
      <c r="AD16">
        <v>3813.352294921875</v>
      </c>
      <c r="AE16">
        <v>0</v>
      </c>
      <c r="AF16">
        <v>3814.96044921875</v>
      </c>
      <c r="AG16">
        <v>3814.96044921875</v>
      </c>
      <c r="AH16">
        <v>0</v>
      </c>
      <c r="AI16">
        <v>3815.474365234375</v>
      </c>
      <c r="AJ16">
        <v>3815.474365234375</v>
      </c>
      <c r="AK16">
        <v>0</v>
      </c>
      <c r="AL16">
        <v>3819.98388671875</v>
      </c>
      <c r="AM16">
        <v>3819.98388671875</v>
      </c>
      <c r="AN16">
        <v>0</v>
      </c>
      <c r="AO16">
        <v>3812.361572265625</v>
      </c>
      <c r="AP16">
        <v>3812.361572265625</v>
      </c>
      <c r="AQ16">
        <v>0</v>
      </c>
      <c r="AR16">
        <v>3813.368896484375</v>
      </c>
      <c r="AS16">
        <v>3813.368896484375</v>
      </c>
      <c r="AT16">
        <v>0</v>
      </c>
      <c r="AU16">
        <v>3819.98388671875</v>
      </c>
      <c r="AV16">
        <v>3819.98388671875</v>
      </c>
      <c r="AW16">
        <v>0</v>
      </c>
      <c r="AY16">
        <v>14</v>
      </c>
      <c r="BA16">
        <f t="shared" si="0"/>
        <v>1.00732421875</v>
      </c>
      <c r="BB16">
        <f t="shared" si="1"/>
        <v>1.608154296875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4.41748046875</v>
      </c>
      <c r="BH16">
        <f t="shared" si="6"/>
        <v>15.057373046875</v>
      </c>
      <c r="BI16">
        <f t="shared" si="9"/>
        <v>210.625244140625</v>
      </c>
      <c r="BJ16">
        <f t="shared" si="7"/>
        <v>211.629638671875</v>
      </c>
      <c r="BK16">
        <f t="shared" si="7"/>
        <v>214.232666015625</v>
      </c>
      <c r="BL16">
        <f t="shared" si="7"/>
        <v>214.74658203125</v>
      </c>
      <c r="BM16">
        <f t="shared" si="7"/>
        <v>219.256103515625</v>
      </c>
      <c r="BN16">
        <f t="shared" si="7"/>
        <v>222.257080078125</v>
      </c>
      <c r="BO16">
        <f t="shared" si="7"/>
        <v>225.676513671875</v>
      </c>
      <c r="BR16">
        <f t="shared" si="8"/>
        <v>220.917724609375</v>
      </c>
    </row>
    <row r="17" spans="1:70" x14ac:dyDescent="0.2">
      <c r="A17" t="s">
        <v>199</v>
      </c>
      <c r="B17" t="s">
        <v>319</v>
      </c>
      <c r="C17" t="s">
        <v>29</v>
      </c>
      <c r="D17">
        <v>-60</v>
      </c>
      <c r="E17">
        <v>2</v>
      </c>
      <c r="F17" t="s">
        <v>22</v>
      </c>
      <c r="G17">
        <v>1</v>
      </c>
      <c r="H17">
        <v>1</v>
      </c>
      <c r="I17">
        <v>1</v>
      </c>
      <c r="J17">
        <v>0</v>
      </c>
      <c r="K17" t="s">
        <v>23</v>
      </c>
      <c r="L17">
        <v>2.4866223335266109</v>
      </c>
      <c r="M17">
        <v>2.4866223335266109</v>
      </c>
      <c r="N17">
        <v>0</v>
      </c>
      <c r="O17">
        <v>3835.518798828125</v>
      </c>
      <c r="P17">
        <v>3835.518798828125</v>
      </c>
      <c r="Q17">
        <v>0</v>
      </c>
      <c r="S17">
        <v>3838.519775390625</v>
      </c>
      <c r="T17">
        <v>3838.519775390625</v>
      </c>
      <c r="U17">
        <v>0</v>
      </c>
      <c r="W17">
        <v>3830.495361328125</v>
      </c>
      <c r="X17">
        <v>3830.495361328125</v>
      </c>
      <c r="Y17">
        <v>0</v>
      </c>
      <c r="Z17">
        <v>3831.00927734375</v>
      </c>
      <c r="AA17">
        <v>3831.00927734375</v>
      </c>
      <c r="AB17">
        <v>0</v>
      </c>
      <c r="AC17">
        <v>3828.3896484375</v>
      </c>
      <c r="AD17">
        <v>3828.3896484375</v>
      </c>
      <c r="AE17">
        <v>0</v>
      </c>
      <c r="AF17">
        <v>3830.495361328125</v>
      </c>
      <c r="AG17">
        <v>3830.495361328125</v>
      </c>
      <c r="AH17">
        <v>0</v>
      </c>
      <c r="AI17">
        <v>3831.00927734375</v>
      </c>
      <c r="AJ17">
        <v>3831.00927734375</v>
      </c>
      <c r="AK17">
        <v>0</v>
      </c>
      <c r="AL17">
        <v>3835.518798828125</v>
      </c>
      <c r="AM17">
        <v>3835.518798828125</v>
      </c>
      <c r="AN17">
        <v>0</v>
      </c>
      <c r="AO17">
        <v>3827.40234375</v>
      </c>
      <c r="AP17">
        <v>3827.40234375</v>
      </c>
      <c r="AQ17">
        <v>0</v>
      </c>
      <c r="AR17">
        <v>3828.40625</v>
      </c>
      <c r="AS17">
        <v>3828.40625</v>
      </c>
      <c r="AT17">
        <v>0</v>
      </c>
      <c r="AU17">
        <v>3835.518798828125</v>
      </c>
      <c r="AV17">
        <v>3835.518798828125</v>
      </c>
      <c r="AW17">
        <v>0</v>
      </c>
      <c r="AY17">
        <v>15</v>
      </c>
      <c r="BA17">
        <f t="shared" si="0"/>
        <v>1.00390625</v>
      </c>
      <c r="BB17">
        <f t="shared" si="1"/>
        <v>2.105712890625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3.916259765625</v>
      </c>
      <c r="BH17">
        <f t="shared" si="6"/>
        <v>15.05029296875</v>
      </c>
      <c r="BI17">
        <f t="shared" si="9"/>
        <v>225.6826171875</v>
      </c>
      <c r="BJ17">
        <f t="shared" si="7"/>
        <v>226.68994140625</v>
      </c>
      <c r="BK17">
        <f t="shared" si="7"/>
        <v>228.298095703125</v>
      </c>
      <c r="BL17">
        <f t="shared" si="7"/>
        <v>228.81201171875</v>
      </c>
      <c r="BM17">
        <f t="shared" si="7"/>
        <v>233.321533203125</v>
      </c>
      <c r="BN17">
        <f t="shared" si="7"/>
        <v>236.322509765625</v>
      </c>
      <c r="BO17">
        <f t="shared" si="7"/>
        <v>240.739990234375</v>
      </c>
      <c r="BR17">
        <f t="shared" si="8"/>
        <v>234.983154296875</v>
      </c>
    </row>
    <row r="18" spans="1:70" x14ac:dyDescent="0.2">
      <c r="A18" t="s">
        <v>199</v>
      </c>
      <c r="B18" t="s">
        <v>325</v>
      </c>
      <c r="C18" t="s">
        <v>103</v>
      </c>
      <c r="D18">
        <v>-150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27</v>
      </c>
      <c r="L18">
        <v>2.4005508422851558</v>
      </c>
      <c r="M18">
        <v>2.4005508422851558</v>
      </c>
      <c r="N18">
        <v>0</v>
      </c>
      <c r="O18">
        <v>3850.45703125</v>
      </c>
      <c r="P18">
        <v>3850.45703125</v>
      </c>
      <c r="Q18">
        <v>0</v>
      </c>
      <c r="S18">
        <v>3853.457763671875</v>
      </c>
      <c r="T18">
        <v>3853.457763671875</v>
      </c>
      <c r="U18">
        <v>0</v>
      </c>
      <c r="W18">
        <v>3845.433349609375</v>
      </c>
      <c r="X18">
        <v>3845.433349609375</v>
      </c>
      <c r="Y18">
        <v>0</v>
      </c>
      <c r="Z18">
        <v>3845.947265625</v>
      </c>
      <c r="AA18">
        <v>3845.947265625</v>
      </c>
      <c r="AB18">
        <v>0</v>
      </c>
      <c r="AC18">
        <v>3843.42724609375</v>
      </c>
      <c r="AD18">
        <v>3843.42724609375</v>
      </c>
      <c r="AE18">
        <v>0</v>
      </c>
      <c r="AF18">
        <v>3845.433349609375</v>
      </c>
      <c r="AG18">
        <v>3845.433349609375</v>
      </c>
      <c r="AH18">
        <v>0</v>
      </c>
      <c r="AI18">
        <v>3845.947265625</v>
      </c>
      <c r="AJ18">
        <v>3845.947265625</v>
      </c>
      <c r="AK18">
        <v>0</v>
      </c>
      <c r="AL18">
        <v>3850.45703125</v>
      </c>
      <c r="AM18">
        <v>3850.45703125</v>
      </c>
      <c r="AN18">
        <v>0</v>
      </c>
      <c r="AO18">
        <v>3842.43603515625</v>
      </c>
      <c r="AP18">
        <v>3842.43603515625</v>
      </c>
      <c r="AQ18">
        <v>0</v>
      </c>
      <c r="AR18">
        <v>3843.44384765625</v>
      </c>
      <c r="AS18">
        <v>3843.44384765625</v>
      </c>
      <c r="AT18">
        <v>0</v>
      </c>
      <c r="AU18">
        <v>3850.45703125</v>
      </c>
      <c r="AV18">
        <v>3850.45703125</v>
      </c>
      <c r="AW18">
        <v>0</v>
      </c>
      <c r="AY18">
        <v>16</v>
      </c>
      <c r="BA18">
        <f t="shared" si="0"/>
        <v>1.0078125</v>
      </c>
      <c r="BB18">
        <f t="shared" si="1"/>
        <v>2.006103515625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4.018310546875</v>
      </c>
      <c r="BH18">
        <f t="shared" si="6"/>
        <v>15.056640625</v>
      </c>
      <c r="BI18">
        <f t="shared" si="9"/>
        <v>240.73291015625</v>
      </c>
      <c r="BJ18">
        <f t="shared" si="7"/>
        <v>241.73681640625</v>
      </c>
      <c r="BK18">
        <f t="shared" si="7"/>
        <v>243.842529296875</v>
      </c>
      <c r="BL18">
        <f t="shared" si="7"/>
        <v>244.3564453125</v>
      </c>
      <c r="BM18">
        <f t="shared" si="7"/>
        <v>248.865966796875</v>
      </c>
      <c r="BN18">
        <f t="shared" si="7"/>
        <v>251.866943359375</v>
      </c>
      <c r="BO18">
        <f t="shared" si="7"/>
        <v>255.783203125</v>
      </c>
      <c r="BR18">
        <f t="shared" si="8"/>
        <v>250.527587890625</v>
      </c>
    </row>
    <row r="19" spans="1:70" x14ac:dyDescent="0.2">
      <c r="A19" t="s">
        <v>202</v>
      </c>
      <c r="B19" t="s">
        <v>333</v>
      </c>
      <c r="C19" t="s">
        <v>29</v>
      </c>
      <c r="D19">
        <v>-90</v>
      </c>
      <c r="E19">
        <v>1</v>
      </c>
      <c r="F19" t="s">
        <v>18</v>
      </c>
      <c r="G19">
        <v>1</v>
      </c>
      <c r="H19">
        <v>0</v>
      </c>
      <c r="I19">
        <v>0</v>
      </c>
      <c r="J19">
        <v>0</v>
      </c>
      <c r="K19" t="s">
        <v>23</v>
      </c>
      <c r="L19">
        <v>2.6228268146514888</v>
      </c>
      <c r="M19">
        <v>2.6228268146514888</v>
      </c>
      <c r="N19">
        <v>0</v>
      </c>
      <c r="O19">
        <v>3864.499755859375</v>
      </c>
      <c r="P19">
        <v>3864.499755859375</v>
      </c>
      <c r="Q19">
        <v>0</v>
      </c>
      <c r="S19">
        <v>3867.50048828125</v>
      </c>
      <c r="T19">
        <v>3867.50048828125</v>
      </c>
      <c r="U19">
        <v>0</v>
      </c>
      <c r="W19">
        <v>3859.47607421875</v>
      </c>
      <c r="X19">
        <v>3859.47607421875</v>
      </c>
      <c r="Y19">
        <v>0</v>
      </c>
      <c r="Z19">
        <v>3859.989990234375</v>
      </c>
      <c r="AA19">
        <v>3859.989990234375</v>
      </c>
      <c r="AB19">
        <v>0</v>
      </c>
      <c r="AC19">
        <v>3858.46484375</v>
      </c>
      <c r="AD19">
        <v>3858.46484375</v>
      </c>
      <c r="AE19">
        <v>0</v>
      </c>
      <c r="AF19">
        <v>3859.47607421875</v>
      </c>
      <c r="AG19">
        <v>3859.47607421875</v>
      </c>
      <c r="AH19">
        <v>0</v>
      </c>
      <c r="AI19">
        <v>3859.989990234375</v>
      </c>
      <c r="AJ19">
        <v>3859.989990234375</v>
      </c>
      <c r="AK19">
        <v>0</v>
      </c>
      <c r="AL19">
        <v>3864.499755859375</v>
      </c>
      <c r="AM19">
        <v>3864.499755859375</v>
      </c>
      <c r="AN19">
        <v>0</v>
      </c>
      <c r="AO19">
        <v>3857.47607421875</v>
      </c>
      <c r="AP19">
        <v>3857.47607421875</v>
      </c>
      <c r="AQ19">
        <v>0</v>
      </c>
      <c r="AR19">
        <v>3858.481201171875</v>
      </c>
      <c r="AS19">
        <v>3858.481201171875</v>
      </c>
      <c r="AT19">
        <v>0</v>
      </c>
      <c r="AU19">
        <v>3864.499755859375</v>
      </c>
      <c r="AV19">
        <v>3864.499755859375</v>
      </c>
      <c r="AW19">
        <v>0</v>
      </c>
      <c r="AY19">
        <v>17</v>
      </c>
      <c r="BA19">
        <f t="shared" si="0"/>
        <v>1.005126953125</v>
      </c>
      <c r="BB19">
        <f t="shared" si="1"/>
        <v>1.01123046875</v>
      </c>
      <c r="BC19">
        <f t="shared" si="2"/>
        <v>0.513916015625</v>
      </c>
      <c r="BD19">
        <f t="shared" si="3"/>
        <v>4.509765625</v>
      </c>
      <c r="BE19">
        <f t="shared" si="4"/>
        <v>3.000732421875</v>
      </c>
      <c r="BF19">
        <f t="shared" si="5"/>
        <v>5.01220703125</v>
      </c>
      <c r="BH19">
        <f t="shared" si="6"/>
        <v>15.052978515625</v>
      </c>
      <c r="BI19">
        <f t="shared" si="9"/>
        <v>255.78955078125</v>
      </c>
      <c r="BJ19">
        <f t="shared" ref="BJ19:BO31" si="10">BI19+BA18</f>
        <v>256.79736328125</v>
      </c>
      <c r="BK19">
        <f t="shared" si="10"/>
        <v>258.803466796875</v>
      </c>
      <c r="BL19">
        <f t="shared" si="10"/>
        <v>259.3173828125</v>
      </c>
      <c r="BM19">
        <f t="shared" si="10"/>
        <v>263.8271484375</v>
      </c>
      <c r="BN19">
        <f t="shared" si="10"/>
        <v>266.827880859375</v>
      </c>
      <c r="BO19">
        <f t="shared" si="10"/>
        <v>270.84619140625</v>
      </c>
      <c r="BR19">
        <f t="shared" si="8"/>
        <v>265.488525390625</v>
      </c>
    </row>
    <row r="20" spans="1:70" x14ac:dyDescent="0.2">
      <c r="A20" t="s">
        <v>199</v>
      </c>
      <c r="B20" t="s">
        <v>251</v>
      </c>
      <c r="C20" t="s">
        <v>17</v>
      </c>
      <c r="D20">
        <v>30</v>
      </c>
      <c r="E20">
        <v>2</v>
      </c>
      <c r="F20" t="s">
        <v>22</v>
      </c>
      <c r="G20">
        <v>1</v>
      </c>
      <c r="H20">
        <v>0</v>
      </c>
      <c r="I20">
        <v>0</v>
      </c>
      <c r="J20">
        <v>0</v>
      </c>
      <c r="K20" t="s">
        <v>27</v>
      </c>
      <c r="L20">
        <v>2.0851786136627202</v>
      </c>
      <c r="M20">
        <v>2.0851786136627202</v>
      </c>
      <c r="N20">
        <v>0</v>
      </c>
      <c r="O20">
        <v>3879.6533203125</v>
      </c>
      <c r="P20">
        <v>3879.6533203125</v>
      </c>
      <c r="Q20">
        <v>0</v>
      </c>
      <c r="S20">
        <v>3882.654052734375</v>
      </c>
      <c r="T20">
        <v>3882.654052734375</v>
      </c>
      <c r="U20">
        <v>0</v>
      </c>
      <c r="W20">
        <v>3874.629638671875</v>
      </c>
      <c r="X20">
        <v>3874.629638671875</v>
      </c>
      <c r="Y20">
        <v>0</v>
      </c>
      <c r="Z20">
        <v>3875.1435546875</v>
      </c>
      <c r="AA20">
        <v>3875.1435546875</v>
      </c>
      <c r="AB20">
        <v>0</v>
      </c>
      <c r="AC20">
        <v>3873.518798828125</v>
      </c>
      <c r="AD20">
        <v>3873.518798828125</v>
      </c>
      <c r="AE20">
        <v>0</v>
      </c>
      <c r="AF20">
        <v>3874.629638671875</v>
      </c>
      <c r="AG20">
        <v>3874.629638671875</v>
      </c>
      <c r="AH20">
        <v>0</v>
      </c>
      <c r="AI20">
        <v>3875.1435546875</v>
      </c>
      <c r="AJ20">
        <v>3875.1435546875</v>
      </c>
      <c r="AK20">
        <v>0</v>
      </c>
      <c r="AL20">
        <v>3879.6533203125</v>
      </c>
      <c r="AM20">
        <v>3879.6533203125</v>
      </c>
      <c r="AN20">
        <v>0</v>
      </c>
      <c r="AO20">
        <v>3872.5126953125</v>
      </c>
      <c r="AP20">
        <v>3872.5126953125</v>
      </c>
      <c r="AQ20">
        <v>0</v>
      </c>
      <c r="AR20">
        <v>3873.518798828125</v>
      </c>
      <c r="AS20">
        <v>3873.518798828125</v>
      </c>
      <c r="AT20">
        <v>0</v>
      </c>
      <c r="AU20">
        <v>3879.6533203125</v>
      </c>
      <c r="AV20">
        <v>3879.6533203125</v>
      </c>
      <c r="AW20">
        <v>0</v>
      </c>
      <c r="AY20">
        <v>18</v>
      </c>
      <c r="BA20">
        <f t="shared" si="0"/>
        <v>1.006103515625</v>
      </c>
      <c r="BB20">
        <f t="shared" si="1"/>
        <v>1.11083984375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4.909912109375</v>
      </c>
      <c r="BH20">
        <f t="shared" si="6"/>
        <v>15.05126953125</v>
      </c>
      <c r="BI20">
        <f t="shared" si="9"/>
        <v>270.842529296875</v>
      </c>
      <c r="BJ20">
        <f t="shared" si="10"/>
        <v>271.84765625</v>
      </c>
      <c r="BK20">
        <f t="shared" si="10"/>
        <v>272.85888671875</v>
      </c>
      <c r="BL20">
        <f t="shared" si="10"/>
        <v>273.372802734375</v>
      </c>
      <c r="BM20">
        <f t="shared" si="10"/>
        <v>277.882568359375</v>
      </c>
      <c r="BN20">
        <f t="shared" si="10"/>
        <v>280.88330078125</v>
      </c>
      <c r="BO20">
        <f t="shared" si="10"/>
        <v>285.8955078125</v>
      </c>
      <c r="BR20">
        <f t="shared" si="8"/>
        <v>279.5439453125</v>
      </c>
    </row>
    <row r="21" spans="1:70" x14ac:dyDescent="0.2">
      <c r="A21" t="s">
        <v>199</v>
      </c>
      <c r="B21" t="s">
        <v>324</v>
      </c>
      <c r="C21" t="s">
        <v>21</v>
      </c>
      <c r="D21">
        <v>-90</v>
      </c>
      <c r="E21">
        <v>1</v>
      </c>
      <c r="F21" t="s">
        <v>18</v>
      </c>
      <c r="G21">
        <v>1</v>
      </c>
      <c r="H21">
        <v>0</v>
      </c>
      <c r="I21">
        <v>0</v>
      </c>
      <c r="J21">
        <v>0</v>
      </c>
      <c r="K21" t="s">
        <v>23</v>
      </c>
      <c r="L21">
        <v>2.156888484954834</v>
      </c>
      <c r="M21">
        <v>2.156888484954834</v>
      </c>
      <c r="N21">
        <v>0</v>
      </c>
      <c r="O21">
        <v>3895.486572265625</v>
      </c>
      <c r="P21">
        <v>3895.486572265625</v>
      </c>
      <c r="Q21">
        <v>0</v>
      </c>
      <c r="S21">
        <v>3898.487548828125</v>
      </c>
      <c r="T21">
        <v>3898.487548828125</v>
      </c>
      <c r="U21">
        <v>0</v>
      </c>
      <c r="W21">
        <v>3890.462890625</v>
      </c>
      <c r="X21">
        <v>3890.462890625</v>
      </c>
      <c r="Y21">
        <v>0</v>
      </c>
      <c r="Z21">
        <v>3890.97705078125</v>
      </c>
      <c r="AA21">
        <v>3890.97705078125</v>
      </c>
      <c r="AB21">
        <v>0</v>
      </c>
      <c r="AC21">
        <v>3888.556396484375</v>
      </c>
      <c r="AD21">
        <v>3888.556396484375</v>
      </c>
      <c r="AE21">
        <v>0</v>
      </c>
      <c r="AF21">
        <v>3890.462890625</v>
      </c>
      <c r="AG21">
        <v>3890.462890625</v>
      </c>
      <c r="AH21">
        <v>0</v>
      </c>
      <c r="AI21">
        <v>3890.97705078125</v>
      </c>
      <c r="AJ21">
        <v>3890.97705078125</v>
      </c>
      <c r="AK21">
        <v>0</v>
      </c>
      <c r="AL21">
        <v>3895.486572265625</v>
      </c>
      <c r="AM21">
        <v>3895.486572265625</v>
      </c>
      <c r="AN21">
        <v>0</v>
      </c>
      <c r="AO21">
        <v>3887.56396484375</v>
      </c>
      <c r="AP21">
        <v>3887.56396484375</v>
      </c>
      <c r="AQ21">
        <v>0</v>
      </c>
      <c r="AR21">
        <v>3888.572998046875</v>
      </c>
      <c r="AS21">
        <v>3888.572998046875</v>
      </c>
      <c r="AT21">
        <v>0</v>
      </c>
      <c r="AU21">
        <v>3895.486572265625</v>
      </c>
      <c r="AV21">
        <v>3895.486572265625</v>
      </c>
      <c r="AW21">
        <v>0</v>
      </c>
      <c r="AY21">
        <v>19</v>
      </c>
      <c r="BA21">
        <f t="shared" si="0"/>
        <v>1.009033203125</v>
      </c>
      <c r="BB21">
        <f t="shared" si="1"/>
        <v>1.906494140625</v>
      </c>
      <c r="BC21">
        <f t="shared" si="2"/>
        <v>0.51416015625</v>
      </c>
      <c r="BD21">
        <f t="shared" si="3"/>
        <v>4.509521484375</v>
      </c>
      <c r="BE21">
        <f t="shared" si="4"/>
        <v>3.0009765625</v>
      </c>
      <c r="BF21">
        <f t="shared" si="5"/>
        <v>4.11767578125</v>
      </c>
      <c r="BH21">
        <f t="shared" si="6"/>
        <v>15.057861328125</v>
      </c>
      <c r="BI21">
        <f t="shared" si="9"/>
        <v>285.893798828125</v>
      </c>
      <c r="BJ21">
        <f t="shared" si="10"/>
        <v>286.89990234375</v>
      </c>
      <c r="BK21">
        <f t="shared" si="10"/>
        <v>288.0107421875</v>
      </c>
      <c r="BL21">
        <f t="shared" si="10"/>
        <v>288.524658203125</v>
      </c>
      <c r="BM21">
        <f t="shared" si="10"/>
        <v>293.034423828125</v>
      </c>
      <c r="BN21">
        <f t="shared" si="10"/>
        <v>296.03515625</v>
      </c>
      <c r="BO21">
        <f t="shared" si="10"/>
        <v>300.945068359375</v>
      </c>
      <c r="BR21">
        <f t="shared" si="8"/>
        <v>294.69580078125</v>
      </c>
    </row>
    <row r="22" spans="1:70" x14ac:dyDescent="0.2">
      <c r="A22" t="s">
        <v>202</v>
      </c>
      <c r="B22" t="s">
        <v>318</v>
      </c>
      <c r="C22" t="s">
        <v>103</v>
      </c>
      <c r="D22">
        <v>-120</v>
      </c>
      <c r="E22">
        <v>2</v>
      </c>
      <c r="F22" t="s">
        <v>22</v>
      </c>
      <c r="G22">
        <v>1</v>
      </c>
      <c r="H22">
        <v>0</v>
      </c>
      <c r="I22">
        <v>0</v>
      </c>
      <c r="J22">
        <v>0</v>
      </c>
      <c r="K22" t="s">
        <v>27</v>
      </c>
      <c r="L22">
        <v>1.415815949440002</v>
      </c>
      <c r="M22">
        <v>1.415815949440002</v>
      </c>
      <c r="N22">
        <v>0</v>
      </c>
      <c r="O22">
        <v>3910.2255859375</v>
      </c>
      <c r="P22">
        <v>3910.2255859375</v>
      </c>
      <c r="Q22">
        <v>0</v>
      </c>
      <c r="S22">
        <v>3913.2265625</v>
      </c>
      <c r="T22">
        <v>3913.2265625</v>
      </c>
      <c r="U22">
        <v>0</v>
      </c>
      <c r="W22">
        <v>3905.2021484375</v>
      </c>
      <c r="X22">
        <v>3905.2021484375</v>
      </c>
      <c r="Y22">
        <v>0</v>
      </c>
      <c r="Z22">
        <v>3905.716064453125</v>
      </c>
      <c r="AA22">
        <v>3905.716064453125</v>
      </c>
      <c r="AB22">
        <v>0</v>
      </c>
      <c r="AC22">
        <v>3903.593994140625</v>
      </c>
      <c r="AD22">
        <v>3903.593994140625</v>
      </c>
      <c r="AE22">
        <v>0</v>
      </c>
      <c r="AF22">
        <v>3905.2021484375</v>
      </c>
      <c r="AG22">
        <v>3905.2021484375</v>
      </c>
      <c r="AH22">
        <v>0</v>
      </c>
      <c r="AI22">
        <v>3905.716064453125</v>
      </c>
      <c r="AJ22">
        <v>3905.716064453125</v>
      </c>
      <c r="AK22">
        <v>0</v>
      </c>
      <c r="AL22">
        <v>3910.2255859375</v>
      </c>
      <c r="AM22">
        <v>3910.2255859375</v>
      </c>
      <c r="AN22">
        <v>0</v>
      </c>
      <c r="AO22">
        <v>3902.605224609375</v>
      </c>
      <c r="AP22">
        <v>3902.605224609375</v>
      </c>
      <c r="AQ22">
        <v>0</v>
      </c>
      <c r="AR22">
        <v>3903.610595703125</v>
      </c>
      <c r="AS22">
        <v>3903.610595703125</v>
      </c>
      <c r="AT22">
        <v>0</v>
      </c>
      <c r="AU22">
        <v>3910.2255859375</v>
      </c>
      <c r="AV22">
        <v>3910.2255859375</v>
      </c>
      <c r="AW22">
        <v>0</v>
      </c>
      <c r="AY22">
        <v>20</v>
      </c>
      <c r="BA22">
        <f t="shared" si="0"/>
        <v>1.00537109375</v>
      </c>
      <c r="BB22">
        <f t="shared" si="1"/>
        <v>1.608154296875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4.414306640625</v>
      </c>
      <c r="BH22">
        <f t="shared" si="6"/>
        <v>15.05224609375</v>
      </c>
      <c r="BI22">
        <f t="shared" si="9"/>
        <v>300.95166015625</v>
      </c>
      <c r="BJ22">
        <f t="shared" si="10"/>
        <v>301.960693359375</v>
      </c>
      <c r="BK22">
        <f t="shared" si="10"/>
        <v>303.8671875</v>
      </c>
      <c r="BL22">
        <f t="shared" si="10"/>
        <v>304.38134765625</v>
      </c>
      <c r="BM22">
        <f t="shared" si="10"/>
        <v>308.890869140625</v>
      </c>
      <c r="BN22">
        <f t="shared" si="10"/>
        <v>311.891845703125</v>
      </c>
      <c r="BO22">
        <f t="shared" si="10"/>
        <v>316.009521484375</v>
      </c>
      <c r="BR22">
        <f t="shared" si="8"/>
        <v>310.552490234375</v>
      </c>
    </row>
    <row r="23" spans="1:70" x14ac:dyDescent="0.2">
      <c r="A23" t="s">
        <v>202</v>
      </c>
      <c r="B23" t="s">
        <v>330</v>
      </c>
      <c r="C23" t="s">
        <v>120</v>
      </c>
      <c r="D23">
        <v>-150</v>
      </c>
      <c r="E23">
        <v>2</v>
      </c>
      <c r="F23" t="s">
        <v>26</v>
      </c>
      <c r="G23">
        <v>1</v>
      </c>
      <c r="H23">
        <v>1</v>
      </c>
      <c r="I23">
        <v>1</v>
      </c>
      <c r="J23">
        <v>0</v>
      </c>
      <c r="K23" t="s">
        <v>23</v>
      </c>
      <c r="L23">
        <v>1.4784784317016599</v>
      </c>
      <c r="M23">
        <v>1.4784784317016599</v>
      </c>
      <c r="N23">
        <v>0</v>
      </c>
      <c r="O23">
        <v>3926.2578125</v>
      </c>
      <c r="P23">
        <v>3926.2578125</v>
      </c>
      <c r="Q23">
        <v>0</v>
      </c>
      <c r="S23">
        <v>3929.2587890625</v>
      </c>
      <c r="T23">
        <v>3929.2587890625</v>
      </c>
      <c r="U23">
        <v>0</v>
      </c>
      <c r="W23">
        <v>3921.234375</v>
      </c>
      <c r="X23">
        <v>3921.234375</v>
      </c>
      <c r="Y23">
        <v>0</v>
      </c>
      <c r="Z23">
        <v>3921.748291015625</v>
      </c>
      <c r="AA23">
        <v>3921.748291015625</v>
      </c>
      <c r="AB23">
        <v>0</v>
      </c>
      <c r="AC23">
        <v>3918.63134765625</v>
      </c>
      <c r="AD23">
        <v>3918.63134765625</v>
      </c>
      <c r="AE23">
        <v>0</v>
      </c>
      <c r="AF23">
        <v>3921.234375</v>
      </c>
      <c r="AG23">
        <v>3921.234375</v>
      </c>
      <c r="AH23">
        <v>0</v>
      </c>
      <c r="AI23">
        <v>3921.748291015625</v>
      </c>
      <c r="AJ23">
        <v>3921.748291015625</v>
      </c>
      <c r="AK23">
        <v>0</v>
      </c>
      <c r="AL23">
        <v>3926.2578125</v>
      </c>
      <c r="AM23">
        <v>3926.2578125</v>
      </c>
      <c r="AN23">
        <v>0</v>
      </c>
      <c r="AO23">
        <v>3917.640869140625</v>
      </c>
      <c r="AP23">
        <v>3917.640869140625</v>
      </c>
      <c r="AQ23">
        <v>0</v>
      </c>
      <c r="AR23">
        <v>3918.64794921875</v>
      </c>
      <c r="AS23">
        <v>3918.64794921875</v>
      </c>
      <c r="AT23">
        <v>0</v>
      </c>
      <c r="AU23">
        <v>3926.2578125</v>
      </c>
      <c r="AV23">
        <v>3926.2578125</v>
      </c>
      <c r="AW23">
        <v>0</v>
      </c>
      <c r="AY23">
        <v>21</v>
      </c>
      <c r="BA23">
        <f t="shared" si="0"/>
        <v>1.007080078125</v>
      </c>
      <c r="BB23">
        <f t="shared" si="1"/>
        <v>2.60302734375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3.422119140625</v>
      </c>
      <c r="BH23">
        <f t="shared" si="6"/>
        <v>15.056640625</v>
      </c>
      <c r="BI23">
        <f t="shared" si="9"/>
        <v>316.00390625</v>
      </c>
      <c r="BJ23">
        <f t="shared" si="10"/>
        <v>317.00927734375</v>
      </c>
      <c r="BK23">
        <f t="shared" si="10"/>
        <v>318.617431640625</v>
      </c>
      <c r="BL23">
        <f t="shared" si="10"/>
        <v>319.13134765625</v>
      </c>
      <c r="BM23">
        <f t="shared" si="10"/>
        <v>323.640869140625</v>
      </c>
      <c r="BN23">
        <f t="shared" si="10"/>
        <v>326.641845703125</v>
      </c>
      <c r="BO23">
        <f t="shared" si="10"/>
        <v>331.05615234375</v>
      </c>
      <c r="BR23">
        <f t="shared" si="8"/>
        <v>325.302490234375</v>
      </c>
    </row>
    <row r="24" spans="1:70" x14ac:dyDescent="0.2">
      <c r="A24" t="s">
        <v>199</v>
      </c>
      <c r="B24" t="s">
        <v>331</v>
      </c>
      <c r="C24" t="s">
        <v>21</v>
      </c>
      <c r="D24">
        <v>-30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27</v>
      </c>
      <c r="L24">
        <v>2.3082289695739751</v>
      </c>
      <c r="M24">
        <v>2.3082289695739751</v>
      </c>
      <c r="N24">
        <v>0</v>
      </c>
      <c r="O24">
        <v>3940.201171875</v>
      </c>
      <c r="P24">
        <v>3940.201171875</v>
      </c>
      <c r="Q24">
        <v>0</v>
      </c>
      <c r="S24">
        <v>3943.2021484375</v>
      </c>
      <c r="T24">
        <v>3943.2021484375</v>
      </c>
      <c r="U24">
        <v>0</v>
      </c>
      <c r="W24">
        <v>3935.177734375</v>
      </c>
      <c r="X24">
        <v>3935.177734375</v>
      </c>
      <c r="Y24">
        <v>0</v>
      </c>
      <c r="Z24">
        <v>3935.691650390625</v>
      </c>
      <c r="AA24">
        <v>3935.691650390625</v>
      </c>
      <c r="AB24">
        <v>0</v>
      </c>
      <c r="AC24">
        <v>3933.6689453125</v>
      </c>
      <c r="AD24">
        <v>3933.6689453125</v>
      </c>
      <c r="AE24">
        <v>0</v>
      </c>
      <c r="AF24">
        <v>3935.177734375</v>
      </c>
      <c r="AG24">
        <v>3935.177734375</v>
      </c>
      <c r="AH24">
        <v>0</v>
      </c>
      <c r="AI24">
        <v>3935.691650390625</v>
      </c>
      <c r="AJ24">
        <v>3935.691650390625</v>
      </c>
      <c r="AK24">
        <v>0</v>
      </c>
      <c r="AL24">
        <v>3940.201171875</v>
      </c>
      <c r="AM24">
        <v>3940.201171875</v>
      </c>
      <c r="AN24">
        <v>0</v>
      </c>
      <c r="AO24">
        <v>3932.680908203125</v>
      </c>
      <c r="AP24">
        <v>3932.680908203125</v>
      </c>
      <c r="AQ24">
        <v>0</v>
      </c>
      <c r="AR24">
        <v>3933.685546875</v>
      </c>
      <c r="AS24">
        <v>3933.685546875</v>
      </c>
      <c r="AT24">
        <v>0</v>
      </c>
      <c r="AU24">
        <v>3940.201171875</v>
      </c>
      <c r="AV24">
        <v>3940.201171875</v>
      </c>
      <c r="AW24">
        <v>0</v>
      </c>
      <c r="AY24">
        <v>22</v>
      </c>
      <c r="BA24">
        <f t="shared" si="0"/>
        <v>1.004638671875</v>
      </c>
      <c r="BB24">
        <f t="shared" si="1"/>
        <v>1.5087890625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4.513427734375</v>
      </c>
      <c r="BH24">
        <f t="shared" si="6"/>
        <v>15.05126953125</v>
      </c>
      <c r="BI24">
        <f t="shared" si="9"/>
        <v>331.060546875</v>
      </c>
      <c r="BJ24">
        <f t="shared" si="10"/>
        <v>332.067626953125</v>
      </c>
      <c r="BK24">
        <f t="shared" si="10"/>
        <v>334.670654296875</v>
      </c>
      <c r="BL24">
        <f t="shared" si="10"/>
        <v>335.1845703125</v>
      </c>
      <c r="BM24">
        <f t="shared" si="10"/>
        <v>339.694091796875</v>
      </c>
      <c r="BN24">
        <f t="shared" si="10"/>
        <v>342.695068359375</v>
      </c>
      <c r="BO24">
        <f t="shared" si="10"/>
        <v>346.1171875</v>
      </c>
      <c r="BR24">
        <f t="shared" si="8"/>
        <v>341.355712890625</v>
      </c>
    </row>
    <row r="25" spans="1:70" x14ac:dyDescent="0.2">
      <c r="A25" t="s">
        <v>199</v>
      </c>
      <c r="B25" t="s">
        <v>317</v>
      </c>
      <c r="C25" t="s">
        <v>29</v>
      </c>
      <c r="D25">
        <v>90</v>
      </c>
      <c r="E25">
        <v>2</v>
      </c>
      <c r="F25" t="s">
        <v>22</v>
      </c>
      <c r="G25">
        <v>1</v>
      </c>
      <c r="H25">
        <v>0</v>
      </c>
      <c r="I25">
        <v>0</v>
      </c>
      <c r="J25">
        <v>0</v>
      </c>
      <c r="K25" t="s">
        <v>27</v>
      </c>
      <c r="L25">
        <v>1.8049876689910891</v>
      </c>
      <c r="M25">
        <v>1.8049876689910891</v>
      </c>
      <c r="N25">
        <v>0</v>
      </c>
      <c r="O25">
        <v>3956.63134765625</v>
      </c>
      <c r="P25">
        <v>3956.63134765625</v>
      </c>
      <c r="Q25">
        <v>0</v>
      </c>
      <c r="S25">
        <v>3959.63232421875</v>
      </c>
      <c r="T25">
        <v>3959.63232421875</v>
      </c>
      <c r="U25">
        <v>0</v>
      </c>
      <c r="W25">
        <v>3951.607666015625</v>
      </c>
      <c r="X25">
        <v>3951.607666015625</v>
      </c>
      <c r="Y25">
        <v>0</v>
      </c>
      <c r="Z25">
        <v>3952.121826171875</v>
      </c>
      <c r="AA25">
        <v>3952.121826171875</v>
      </c>
      <c r="AB25">
        <v>0</v>
      </c>
      <c r="AC25">
        <v>3948.706298828125</v>
      </c>
      <c r="AD25">
        <v>3948.706298828125</v>
      </c>
      <c r="AE25">
        <v>0</v>
      </c>
      <c r="AF25">
        <v>3951.607666015625</v>
      </c>
      <c r="AG25">
        <v>3951.607666015625</v>
      </c>
      <c r="AH25">
        <v>0</v>
      </c>
      <c r="AI25">
        <v>3952.121826171875</v>
      </c>
      <c r="AJ25">
        <v>3952.121826171875</v>
      </c>
      <c r="AK25">
        <v>0</v>
      </c>
      <c r="AL25">
        <v>3956.63134765625</v>
      </c>
      <c r="AM25">
        <v>3956.63134765625</v>
      </c>
      <c r="AN25">
        <v>0</v>
      </c>
      <c r="AO25">
        <v>3947.715576171875</v>
      </c>
      <c r="AP25">
        <v>3947.715576171875</v>
      </c>
      <c r="AQ25">
        <v>0</v>
      </c>
      <c r="AR25">
        <v>3948.722900390625</v>
      </c>
      <c r="AS25">
        <v>3948.722900390625</v>
      </c>
      <c r="AT25">
        <v>0</v>
      </c>
      <c r="AU25">
        <v>3956.63134765625</v>
      </c>
      <c r="AV25">
        <v>3956.63134765625</v>
      </c>
      <c r="AW25">
        <v>0</v>
      </c>
      <c r="AY25">
        <v>23</v>
      </c>
      <c r="BA25">
        <f t="shared" si="0"/>
        <v>1.00732421875</v>
      </c>
      <c r="BB25">
        <f t="shared" si="1"/>
        <v>2.9013671875</v>
      </c>
      <c r="BC25">
        <f t="shared" si="2"/>
        <v>0.51416015625</v>
      </c>
      <c r="BD25">
        <f t="shared" si="3"/>
        <v>4.509521484375</v>
      </c>
      <c r="BE25">
        <f t="shared" si="4"/>
        <v>3.0009765625</v>
      </c>
      <c r="BF25">
        <f t="shared" si="5"/>
        <v>3.105224609375</v>
      </c>
      <c r="BH25">
        <f t="shared" si="6"/>
        <v>15.03857421875</v>
      </c>
      <c r="BI25">
        <f t="shared" si="9"/>
        <v>346.11181640625</v>
      </c>
      <c r="BJ25">
        <f t="shared" si="10"/>
        <v>347.116455078125</v>
      </c>
      <c r="BK25">
        <f>BJ25+BB24</f>
        <v>348.625244140625</v>
      </c>
      <c r="BL25">
        <f t="shared" si="10"/>
        <v>349.13916015625</v>
      </c>
      <c r="BM25">
        <f t="shared" si="10"/>
        <v>353.648681640625</v>
      </c>
      <c r="BN25">
        <f t="shared" si="10"/>
        <v>356.649658203125</v>
      </c>
      <c r="BO25">
        <f t="shared" si="10"/>
        <v>361.1630859375</v>
      </c>
      <c r="BR25">
        <f t="shared" si="8"/>
        <v>355.310302734375</v>
      </c>
    </row>
    <row r="26" spans="1:70" x14ac:dyDescent="0.2">
      <c r="A26" t="s">
        <v>202</v>
      </c>
      <c r="B26" t="s">
        <v>203</v>
      </c>
      <c r="C26" t="s">
        <v>29</v>
      </c>
      <c r="D26">
        <v>120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23</v>
      </c>
      <c r="L26">
        <v>2.441077709197998</v>
      </c>
      <c r="M26">
        <v>2.441077709197998</v>
      </c>
      <c r="N26">
        <v>0</v>
      </c>
      <c r="O26">
        <v>3969.87841796875</v>
      </c>
      <c r="P26">
        <v>3969.87841796875</v>
      </c>
      <c r="Q26">
        <v>0</v>
      </c>
      <c r="S26">
        <v>3972.879150390625</v>
      </c>
      <c r="T26">
        <v>3972.879150390625</v>
      </c>
      <c r="U26">
        <v>0</v>
      </c>
      <c r="W26">
        <v>3964.854736328125</v>
      </c>
      <c r="X26">
        <v>3964.854736328125</v>
      </c>
      <c r="Y26">
        <v>0</v>
      </c>
      <c r="Z26">
        <v>3965.36865234375</v>
      </c>
      <c r="AA26">
        <v>3965.36865234375</v>
      </c>
      <c r="AB26">
        <v>0</v>
      </c>
      <c r="AC26">
        <v>3963.743896484375</v>
      </c>
      <c r="AD26">
        <v>3963.743896484375</v>
      </c>
      <c r="AE26">
        <v>0</v>
      </c>
      <c r="AF26">
        <v>3964.854736328125</v>
      </c>
      <c r="AG26">
        <v>3964.854736328125</v>
      </c>
      <c r="AH26">
        <v>0</v>
      </c>
      <c r="AI26">
        <v>3965.36865234375</v>
      </c>
      <c r="AJ26">
        <v>3965.36865234375</v>
      </c>
      <c r="AK26">
        <v>0</v>
      </c>
      <c r="AL26">
        <v>3969.87841796875</v>
      </c>
      <c r="AM26">
        <v>3969.87841796875</v>
      </c>
      <c r="AN26">
        <v>0</v>
      </c>
      <c r="AO26">
        <v>3962.737548828125</v>
      </c>
      <c r="AP26">
        <v>3962.737548828125</v>
      </c>
      <c r="AQ26">
        <v>0</v>
      </c>
      <c r="AR26">
        <v>3963.743896484375</v>
      </c>
      <c r="AS26">
        <v>3963.743896484375</v>
      </c>
      <c r="AT26">
        <v>0</v>
      </c>
      <c r="AU26">
        <v>3969.87841796875</v>
      </c>
      <c r="AV26">
        <v>3969.87841796875</v>
      </c>
      <c r="AW26">
        <v>0</v>
      </c>
      <c r="AY26">
        <v>24</v>
      </c>
      <c r="BA26">
        <f t="shared" si="0"/>
        <v>1.00634765625</v>
      </c>
      <c r="BB26">
        <f t="shared" si="1"/>
        <v>1.11083984375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4.91015625</v>
      </c>
      <c r="BH26">
        <f t="shared" si="6"/>
        <v>15.0517578125</v>
      </c>
      <c r="BI26">
        <f t="shared" si="9"/>
        <v>361.150390625</v>
      </c>
      <c r="BJ26">
        <f t="shared" si="10"/>
        <v>362.15771484375</v>
      </c>
      <c r="BK26">
        <f t="shared" si="10"/>
        <v>365.05908203125</v>
      </c>
      <c r="BL26">
        <f t="shared" si="10"/>
        <v>365.5732421875</v>
      </c>
      <c r="BM26">
        <f t="shared" si="10"/>
        <v>370.082763671875</v>
      </c>
      <c r="BN26">
        <f t="shared" si="10"/>
        <v>373.083740234375</v>
      </c>
      <c r="BO26">
        <f t="shared" si="10"/>
        <v>376.18896484375</v>
      </c>
      <c r="BR26">
        <f t="shared" si="8"/>
        <v>371.744384765625</v>
      </c>
    </row>
    <row r="27" spans="1:70" x14ac:dyDescent="0.2">
      <c r="A27" t="s">
        <v>202</v>
      </c>
      <c r="B27" t="s">
        <v>320</v>
      </c>
      <c r="C27" t="s">
        <v>99</v>
      </c>
      <c r="D27">
        <v>60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27</v>
      </c>
      <c r="L27">
        <v>2.1826000213623051</v>
      </c>
      <c r="M27">
        <v>2.1826000213623051</v>
      </c>
      <c r="N27">
        <v>0</v>
      </c>
      <c r="O27">
        <v>3985.11474609375</v>
      </c>
      <c r="P27">
        <v>3985.11474609375</v>
      </c>
      <c r="Q27">
        <v>0</v>
      </c>
      <c r="S27">
        <v>3988.11572265625</v>
      </c>
      <c r="T27">
        <v>3988.11572265625</v>
      </c>
      <c r="U27">
        <v>0</v>
      </c>
      <c r="W27">
        <v>3980.09130859375</v>
      </c>
      <c r="X27">
        <v>3980.09130859375</v>
      </c>
      <c r="Y27">
        <v>0</v>
      </c>
      <c r="Z27">
        <v>3980.605224609375</v>
      </c>
      <c r="AA27">
        <v>3980.605224609375</v>
      </c>
      <c r="AB27">
        <v>0</v>
      </c>
      <c r="AC27">
        <v>3978.781494140625</v>
      </c>
      <c r="AD27">
        <v>3978.781494140625</v>
      </c>
      <c r="AE27">
        <v>0</v>
      </c>
      <c r="AF27">
        <v>3980.09130859375</v>
      </c>
      <c r="AG27">
        <v>3980.09130859375</v>
      </c>
      <c r="AH27">
        <v>0</v>
      </c>
      <c r="AI27">
        <v>3980.605224609375</v>
      </c>
      <c r="AJ27">
        <v>3980.605224609375</v>
      </c>
      <c r="AK27">
        <v>0</v>
      </c>
      <c r="AL27">
        <v>3985.11474609375</v>
      </c>
      <c r="AM27">
        <v>3985.11474609375</v>
      </c>
      <c r="AN27">
        <v>0</v>
      </c>
      <c r="AO27">
        <v>3977.789306640625</v>
      </c>
      <c r="AP27">
        <v>3977.789306640625</v>
      </c>
      <c r="AQ27">
        <v>0</v>
      </c>
      <c r="AR27">
        <v>3978.798095703125</v>
      </c>
      <c r="AS27">
        <v>3978.798095703125</v>
      </c>
      <c r="AT27">
        <v>0</v>
      </c>
      <c r="AU27">
        <v>3985.11474609375</v>
      </c>
      <c r="AV27">
        <v>3985.11474609375</v>
      </c>
      <c r="AW27">
        <v>0</v>
      </c>
      <c r="AY27">
        <v>25</v>
      </c>
      <c r="BA27">
        <f t="shared" si="0"/>
        <v>1.0087890625</v>
      </c>
      <c r="BB27">
        <f t="shared" si="1"/>
        <v>1.309814453125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4.71533203125</v>
      </c>
      <c r="BH27">
        <f t="shared" si="6"/>
        <v>15.058349609375</v>
      </c>
      <c r="BI27">
        <f t="shared" si="9"/>
        <v>376.2021484375</v>
      </c>
      <c r="BJ27">
        <f t="shared" si="10"/>
        <v>377.20849609375</v>
      </c>
      <c r="BK27">
        <f t="shared" si="10"/>
        <v>378.3193359375</v>
      </c>
      <c r="BL27">
        <f t="shared" si="10"/>
        <v>378.833251953125</v>
      </c>
      <c r="BM27">
        <f t="shared" si="10"/>
        <v>383.343017578125</v>
      </c>
      <c r="BN27">
        <f t="shared" si="10"/>
        <v>386.34375</v>
      </c>
      <c r="BO27">
        <f t="shared" si="10"/>
        <v>391.25390625</v>
      </c>
      <c r="BR27">
        <f t="shared" si="8"/>
        <v>385.00439453125</v>
      </c>
    </row>
    <row r="28" spans="1:70" x14ac:dyDescent="0.2">
      <c r="A28" t="s">
        <v>199</v>
      </c>
      <c r="B28" t="s">
        <v>332</v>
      </c>
      <c r="C28" t="s">
        <v>99</v>
      </c>
      <c r="D28">
        <v>-60</v>
      </c>
      <c r="E28">
        <v>2</v>
      </c>
      <c r="F28" t="s">
        <v>22</v>
      </c>
      <c r="G28">
        <v>1</v>
      </c>
      <c r="H28">
        <v>0</v>
      </c>
      <c r="I28">
        <v>0</v>
      </c>
      <c r="J28">
        <v>0</v>
      </c>
      <c r="K28" t="s">
        <v>27</v>
      </c>
      <c r="L28">
        <v>2.1446259021759029</v>
      </c>
      <c r="M28">
        <v>2.1446259021759029</v>
      </c>
      <c r="N28">
        <v>0</v>
      </c>
      <c r="O28">
        <v>4000.45068359375</v>
      </c>
      <c r="P28">
        <v>4000.45068359375</v>
      </c>
      <c r="Q28">
        <v>0</v>
      </c>
      <c r="S28">
        <v>4003.45166015625</v>
      </c>
      <c r="T28">
        <v>4003.45166015625</v>
      </c>
      <c r="U28">
        <v>0</v>
      </c>
      <c r="W28">
        <v>3995.42724609375</v>
      </c>
      <c r="X28">
        <v>3995.42724609375</v>
      </c>
      <c r="Y28">
        <v>0</v>
      </c>
      <c r="Z28">
        <v>3995.941162109375</v>
      </c>
      <c r="AA28">
        <v>3995.941162109375</v>
      </c>
      <c r="AB28">
        <v>0</v>
      </c>
      <c r="AC28">
        <v>3993.819091796875</v>
      </c>
      <c r="AD28">
        <v>3993.819091796875</v>
      </c>
      <c r="AE28">
        <v>0</v>
      </c>
      <c r="AF28">
        <v>3995.42724609375</v>
      </c>
      <c r="AG28">
        <v>3995.42724609375</v>
      </c>
      <c r="AH28">
        <v>0</v>
      </c>
      <c r="AI28">
        <v>3995.941162109375</v>
      </c>
      <c r="AJ28">
        <v>3995.941162109375</v>
      </c>
      <c r="AK28">
        <v>0</v>
      </c>
      <c r="AL28">
        <v>4000.45068359375</v>
      </c>
      <c r="AM28">
        <v>4000.45068359375</v>
      </c>
      <c r="AN28">
        <v>0</v>
      </c>
      <c r="AO28">
        <v>3992.8310546875</v>
      </c>
      <c r="AP28">
        <v>3992.8310546875</v>
      </c>
      <c r="AQ28">
        <v>0</v>
      </c>
      <c r="AR28">
        <v>3993.83544921875</v>
      </c>
      <c r="AS28">
        <v>3993.83544921875</v>
      </c>
      <c r="AT28">
        <v>0</v>
      </c>
      <c r="AU28">
        <v>4000.45068359375</v>
      </c>
      <c r="AV28">
        <v>4000.45068359375</v>
      </c>
      <c r="AW28">
        <v>0</v>
      </c>
      <c r="AY28">
        <v>26</v>
      </c>
      <c r="BA28">
        <f t="shared" si="0"/>
        <v>1.00439453125</v>
      </c>
      <c r="BB28">
        <f t="shared" si="1"/>
        <v>1.608154296875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4.4140625</v>
      </c>
      <c r="BH28">
        <f t="shared" si="6"/>
        <v>15.051025390625</v>
      </c>
      <c r="BI28">
        <f t="shared" si="9"/>
        <v>391.260498046875</v>
      </c>
      <c r="BJ28">
        <f t="shared" si="10"/>
        <v>392.269287109375</v>
      </c>
      <c r="BK28">
        <f t="shared" si="10"/>
        <v>393.5791015625</v>
      </c>
      <c r="BL28">
        <f t="shared" si="10"/>
        <v>394.093017578125</v>
      </c>
      <c r="BM28">
        <f t="shared" si="10"/>
        <v>398.6025390625</v>
      </c>
      <c r="BN28">
        <f t="shared" si="10"/>
        <v>401.603515625</v>
      </c>
      <c r="BO28">
        <f t="shared" si="10"/>
        <v>406.31884765625</v>
      </c>
      <c r="BR28">
        <f t="shared" si="8"/>
        <v>400.26416015625</v>
      </c>
    </row>
    <row r="29" spans="1:70" x14ac:dyDescent="0.2">
      <c r="A29" t="s">
        <v>199</v>
      </c>
      <c r="B29" t="s">
        <v>316</v>
      </c>
      <c r="C29" t="s">
        <v>101</v>
      </c>
      <c r="D29">
        <v>-30</v>
      </c>
      <c r="E29">
        <v>2</v>
      </c>
      <c r="F29" t="s">
        <v>26</v>
      </c>
      <c r="G29">
        <v>1</v>
      </c>
      <c r="H29">
        <v>1</v>
      </c>
      <c r="I29">
        <v>1</v>
      </c>
      <c r="J29">
        <v>0</v>
      </c>
      <c r="K29" t="s">
        <v>23</v>
      </c>
      <c r="L29">
        <v>2.2049505710601811</v>
      </c>
      <c r="M29">
        <v>2.2049505710601811</v>
      </c>
      <c r="N29">
        <v>0</v>
      </c>
      <c r="O29">
        <v>4015.09033203125</v>
      </c>
      <c r="P29">
        <v>4015.09033203125</v>
      </c>
      <c r="Q29">
        <v>0</v>
      </c>
      <c r="S29">
        <v>4018.09130859375</v>
      </c>
      <c r="T29">
        <v>4018.09130859375</v>
      </c>
      <c r="U29">
        <v>0</v>
      </c>
      <c r="W29">
        <v>4010.06689453125</v>
      </c>
      <c r="X29">
        <v>4010.06689453125</v>
      </c>
      <c r="Y29">
        <v>0</v>
      </c>
      <c r="Z29">
        <v>4010.580810546875</v>
      </c>
      <c r="AA29">
        <v>4010.580810546875</v>
      </c>
      <c r="AB29">
        <v>0</v>
      </c>
      <c r="AC29">
        <v>4008.8564453125</v>
      </c>
      <c r="AD29">
        <v>4008.8564453125</v>
      </c>
      <c r="AE29">
        <v>0</v>
      </c>
      <c r="AF29">
        <v>4010.06689453125</v>
      </c>
      <c r="AG29">
        <v>4010.06689453125</v>
      </c>
      <c r="AH29">
        <v>0</v>
      </c>
      <c r="AI29">
        <v>4010.580810546875</v>
      </c>
      <c r="AJ29">
        <v>4010.580810546875</v>
      </c>
      <c r="AK29">
        <v>0</v>
      </c>
      <c r="AL29">
        <v>4015.09033203125</v>
      </c>
      <c r="AM29">
        <v>4015.09033203125</v>
      </c>
      <c r="AN29">
        <v>0</v>
      </c>
      <c r="AO29">
        <v>4007.86572265625</v>
      </c>
      <c r="AP29">
        <v>4007.86572265625</v>
      </c>
      <c r="AQ29">
        <v>0</v>
      </c>
      <c r="AR29">
        <v>4008.873046875</v>
      </c>
      <c r="AS29">
        <v>4008.873046875</v>
      </c>
      <c r="AT29">
        <v>0</v>
      </c>
      <c r="AU29">
        <v>4015.09033203125</v>
      </c>
      <c r="AV29">
        <v>4015.09033203125</v>
      </c>
      <c r="AW29">
        <v>0</v>
      </c>
      <c r="AY29">
        <v>27</v>
      </c>
      <c r="BA29">
        <f t="shared" si="0"/>
        <v>1.00732421875</v>
      </c>
      <c r="BB29">
        <f t="shared" si="1"/>
        <v>1.21044921875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4.80859375</v>
      </c>
      <c r="BH29">
        <f t="shared" si="6"/>
        <v>15.05078125</v>
      </c>
      <c r="BI29">
        <f t="shared" si="9"/>
        <v>406.3115234375</v>
      </c>
      <c r="BJ29">
        <f t="shared" si="10"/>
        <v>407.31591796875</v>
      </c>
      <c r="BK29">
        <f t="shared" si="10"/>
        <v>408.924072265625</v>
      </c>
      <c r="BL29">
        <f t="shared" si="10"/>
        <v>409.43798828125</v>
      </c>
      <c r="BM29">
        <f t="shared" si="10"/>
        <v>413.947509765625</v>
      </c>
      <c r="BN29">
        <f t="shared" si="10"/>
        <v>416.948486328125</v>
      </c>
      <c r="BO29">
        <f t="shared" si="10"/>
        <v>421.362548828125</v>
      </c>
      <c r="BR29">
        <f t="shared" si="8"/>
        <v>415.609130859375</v>
      </c>
    </row>
    <row r="30" spans="1:70" x14ac:dyDescent="0.2">
      <c r="A30" t="s">
        <v>199</v>
      </c>
      <c r="B30" t="s">
        <v>201</v>
      </c>
      <c r="C30" t="s">
        <v>21</v>
      </c>
      <c r="D30">
        <v>120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23</v>
      </c>
      <c r="L30">
        <v>1.3838509321212771</v>
      </c>
      <c r="M30">
        <v>1.3838509321212771</v>
      </c>
      <c r="N30">
        <v>0</v>
      </c>
      <c r="O30">
        <v>4031.719482421875</v>
      </c>
      <c r="P30">
        <v>4031.719482421875</v>
      </c>
      <c r="Q30">
        <v>0</v>
      </c>
      <c r="S30">
        <v>4034.72021484375</v>
      </c>
      <c r="T30">
        <v>4034.72021484375</v>
      </c>
      <c r="U30">
        <v>0</v>
      </c>
      <c r="W30">
        <v>4026.69580078125</v>
      </c>
      <c r="X30">
        <v>4026.69580078125</v>
      </c>
      <c r="Y30">
        <v>0</v>
      </c>
      <c r="Z30">
        <v>4027.209716796875</v>
      </c>
      <c r="AA30">
        <v>4027.209716796875</v>
      </c>
      <c r="AB30">
        <v>0</v>
      </c>
      <c r="AC30">
        <v>4023.89404296875</v>
      </c>
      <c r="AD30">
        <v>4023.89404296875</v>
      </c>
      <c r="AE30">
        <v>0</v>
      </c>
      <c r="AF30">
        <v>4026.69580078125</v>
      </c>
      <c r="AG30">
        <v>4026.69580078125</v>
      </c>
      <c r="AH30">
        <v>0</v>
      </c>
      <c r="AI30">
        <v>4027.209716796875</v>
      </c>
      <c r="AJ30">
        <v>4027.209716796875</v>
      </c>
      <c r="AK30">
        <v>0</v>
      </c>
      <c r="AL30">
        <v>4031.719482421875</v>
      </c>
      <c r="AM30">
        <v>4031.719482421875</v>
      </c>
      <c r="AN30">
        <v>0</v>
      </c>
      <c r="AO30">
        <v>4022.89990234375</v>
      </c>
      <c r="AP30">
        <v>4022.89990234375</v>
      </c>
      <c r="AQ30">
        <v>0</v>
      </c>
      <c r="AR30">
        <v>4023.91064453125</v>
      </c>
      <c r="AS30">
        <v>4023.91064453125</v>
      </c>
      <c r="AT30">
        <v>0</v>
      </c>
      <c r="AU30">
        <v>4031.719482421875</v>
      </c>
      <c r="AV30">
        <v>4031.719482421875</v>
      </c>
      <c r="AW30">
        <v>0</v>
      </c>
      <c r="AY30">
        <v>28</v>
      </c>
      <c r="BA30">
        <f t="shared" si="0"/>
        <v>1.0107421875</v>
      </c>
      <c r="BB30">
        <f t="shared" si="1"/>
        <v>2.8017578125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3.2060546875</v>
      </c>
      <c r="BH30">
        <f t="shared" si="6"/>
        <v>15.04296875</v>
      </c>
      <c r="BI30">
        <f t="shared" si="9"/>
        <v>421.3623046875</v>
      </c>
      <c r="BJ30">
        <f t="shared" si="10"/>
        <v>422.36962890625</v>
      </c>
      <c r="BK30">
        <f t="shared" si="10"/>
        <v>423.580078125</v>
      </c>
      <c r="BL30">
        <f t="shared" si="10"/>
        <v>424.093994140625</v>
      </c>
      <c r="BM30">
        <f t="shared" si="10"/>
        <v>428.603515625</v>
      </c>
      <c r="BN30">
        <f t="shared" si="10"/>
        <v>431.6044921875</v>
      </c>
      <c r="BO30">
        <f t="shared" si="10"/>
        <v>436.4130859375</v>
      </c>
      <c r="BR30">
        <f t="shared" si="8"/>
        <v>430.26513671875</v>
      </c>
    </row>
    <row r="31" spans="1:70" x14ac:dyDescent="0.2">
      <c r="A31" t="s">
        <v>202</v>
      </c>
      <c r="B31" t="s">
        <v>315</v>
      </c>
      <c r="C31" t="s">
        <v>21</v>
      </c>
      <c r="D31">
        <v>30</v>
      </c>
      <c r="E31">
        <v>2</v>
      </c>
      <c r="F31" t="s">
        <v>22</v>
      </c>
      <c r="G31">
        <v>1</v>
      </c>
      <c r="H31">
        <v>0</v>
      </c>
      <c r="I31">
        <v>0</v>
      </c>
      <c r="J31">
        <v>0</v>
      </c>
      <c r="K31" t="s">
        <v>27</v>
      </c>
      <c r="L31">
        <v>1.930611252784729</v>
      </c>
      <c r="M31">
        <v>1.930611252784729</v>
      </c>
      <c r="N31">
        <v>0</v>
      </c>
      <c r="O31">
        <v>4045.34765625</v>
      </c>
      <c r="P31">
        <v>4045.34765625</v>
      </c>
      <c r="Q31">
        <v>0</v>
      </c>
      <c r="S31">
        <v>4048.3486328125</v>
      </c>
      <c r="T31">
        <v>4048.3486328125</v>
      </c>
      <c r="U31">
        <v>0</v>
      </c>
      <c r="W31">
        <v>4040.32421875</v>
      </c>
      <c r="X31">
        <v>4040.32421875</v>
      </c>
      <c r="Y31">
        <v>0</v>
      </c>
      <c r="Z31">
        <v>4040.838134765625</v>
      </c>
      <c r="AA31">
        <v>4040.838134765625</v>
      </c>
      <c r="AB31">
        <v>0</v>
      </c>
      <c r="AC31">
        <v>4038.914794921875</v>
      </c>
      <c r="AD31">
        <v>4038.914794921875</v>
      </c>
      <c r="AE31">
        <v>0</v>
      </c>
      <c r="AF31">
        <v>4040.32421875</v>
      </c>
      <c r="AG31">
        <v>4040.32421875</v>
      </c>
      <c r="AH31">
        <v>0</v>
      </c>
      <c r="AI31">
        <v>4040.838134765625</v>
      </c>
      <c r="AJ31">
        <v>4040.838134765625</v>
      </c>
      <c r="AK31">
        <v>0</v>
      </c>
      <c r="AL31">
        <v>4045.34765625</v>
      </c>
      <c r="AM31">
        <v>4045.34765625</v>
      </c>
      <c r="AN31">
        <v>0</v>
      </c>
      <c r="AO31">
        <v>4037.92626953125</v>
      </c>
      <c r="AP31">
        <v>4037.92626953125</v>
      </c>
      <c r="AQ31">
        <v>0</v>
      </c>
      <c r="AR31">
        <v>4038.931396484375</v>
      </c>
      <c r="AS31">
        <v>4038.931396484375</v>
      </c>
      <c r="AT31">
        <v>0</v>
      </c>
      <c r="AU31">
        <v>4045.34765625</v>
      </c>
      <c r="AV31">
        <v>4045.34765625</v>
      </c>
      <c r="AW31">
        <v>0</v>
      </c>
      <c r="AY31">
        <v>29</v>
      </c>
      <c r="BA31">
        <f t="shared" si="0"/>
        <v>1.005126953125</v>
      </c>
      <c r="BB31">
        <f t="shared" si="1"/>
        <v>1.409423828125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-4048.3486328125</v>
      </c>
      <c r="BI31">
        <f t="shared" si="9"/>
        <v>436.4052734375</v>
      </c>
      <c r="BJ31">
        <f t="shared" si="10"/>
        <v>437.416015625</v>
      </c>
      <c r="BK31">
        <f t="shared" si="10"/>
        <v>440.2177734375</v>
      </c>
      <c r="BL31">
        <f t="shared" si="10"/>
        <v>440.731689453125</v>
      </c>
      <c r="BM31">
        <f t="shared" si="10"/>
        <v>445.241455078125</v>
      </c>
      <c r="BN31">
        <f t="shared" si="10"/>
        <v>448.2421875</v>
      </c>
      <c r="BO31">
        <f t="shared" si="10"/>
        <v>451.4482421875</v>
      </c>
      <c r="BR31">
        <f t="shared" si="8"/>
        <v>446.90283203125</v>
      </c>
    </row>
    <row r="33" spans="1:2" x14ac:dyDescent="0.2">
      <c r="A33" t="s">
        <v>30</v>
      </c>
    </row>
    <row r="34" spans="1:2" x14ac:dyDescent="0.2">
      <c r="A34" t="s">
        <v>31</v>
      </c>
      <c r="B34">
        <v>65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60.453644145733847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14</v>
      </c>
    </row>
    <row r="2" spans="1:15" x14ac:dyDescent="0.2">
      <c r="A2" t="s">
        <v>343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27</v>
      </c>
      <c r="L2">
        <v>0.97908121347427368</v>
      </c>
      <c r="M2">
        <v>0.97908121347427368</v>
      </c>
      <c r="N2">
        <v>0</v>
      </c>
      <c r="O2">
        <v>1</v>
      </c>
    </row>
    <row r="3" spans="1:15" x14ac:dyDescent="0.2">
      <c r="A3" t="s">
        <v>343</v>
      </c>
      <c r="B3" t="s">
        <v>114</v>
      </c>
      <c r="C3" t="s">
        <v>25</v>
      </c>
      <c r="D3">
        <v>60</v>
      </c>
      <c r="E3">
        <v>2</v>
      </c>
      <c r="F3" t="s">
        <v>26</v>
      </c>
      <c r="G3">
        <v>1</v>
      </c>
      <c r="H3">
        <v>1</v>
      </c>
      <c r="I3">
        <v>1</v>
      </c>
      <c r="J3">
        <v>0</v>
      </c>
      <c r="K3" t="s">
        <v>23</v>
      </c>
      <c r="L3">
        <v>2.3156569004058838</v>
      </c>
      <c r="M3">
        <v>2.3156569004058838</v>
      </c>
      <c r="N3">
        <v>0</v>
      </c>
      <c r="O3">
        <v>0</v>
      </c>
    </row>
    <row r="4" spans="1:15" x14ac:dyDescent="0.2">
      <c r="A4" t="s">
        <v>344</v>
      </c>
      <c r="B4" t="s">
        <v>96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27</v>
      </c>
      <c r="L4">
        <v>1.397989153862</v>
      </c>
      <c r="M4">
        <v>1.397989153862</v>
      </c>
      <c r="N4">
        <v>0</v>
      </c>
      <c r="O4">
        <v>2</v>
      </c>
    </row>
    <row r="5" spans="1:15" x14ac:dyDescent="0.2">
      <c r="A5" t="s">
        <v>344</v>
      </c>
      <c r="B5" t="s">
        <v>111</v>
      </c>
      <c r="C5" t="s">
        <v>103</v>
      </c>
      <c r="D5">
        <v>60</v>
      </c>
      <c r="E5">
        <v>2</v>
      </c>
      <c r="F5" t="s">
        <v>345</v>
      </c>
      <c r="G5">
        <v>1</v>
      </c>
      <c r="H5">
        <v>0</v>
      </c>
      <c r="I5">
        <v>0</v>
      </c>
      <c r="J5">
        <v>0</v>
      </c>
      <c r="K5" t="s">
        <v>27</v>
      </c>
      <c r="L5">
        <v>1.4475017786026001</v>
      </c>
      <c r="M5">
        <v>1.4475017786026001</v>
      </c>
      <c r="N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65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60.453644145733847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65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60.453644145733847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4355.36572265625</v>
      </c>
      <c r="C2">
        <v>4355.36572265625</v>
      </c>
      <c r="D2">
        <v>0</v>
      </c>
      <c r="F2">
        <v>4357.3720703125</v>
      </c>
      <c r="G2">
        <v>4357.3720703125</v>
      </c>
      <c r="H2">
        <v>0</v>
      </c>
      <c r="J2">
        <v>4359.3779296875</v>
      </c>
      <c r="K2">
        <v>4359.3779296875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65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60.453644145733847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344</v>
      </c>
      <c r="B2" t="s">
        <v>28</v>
      </c>
      <c r="C2" t="s">
        <v>29</v>
      </c>
      <c r="D2">
        <v>-150</v>
      </c>
      <c r="E2">
        <v>2</v>
      </c>
      <c r="F2" t="s">
        <v>22</v>
      </c>
      <c r="G2">
        <v>1</v>
      </c>
      <c r="H2">
        <v>0</v>
      </c>
      <c r="I2">
        <v>0</v>
      </c>
      <c r="J2">
        <v>0</v>
      </c>
      <c r="K2" t="s">
        <v>27</v>
      </c>
      <c r="L2">
        <v>0.98908078670501709</v>
      </c>
      <c r="M2">
        <v>0.98908078670501709</v>
      </c>
      <c r="N2">
        <v>0</v>
      </c>
      <c r="O2">
        <v>4370.3037109375</v>
      </c>
      <c r="P2">
        <v>4370.3037109375</v>
      </c>
      <c r="Q2">
        <v>0</v>
      </c>
      <c r="S2">
        <v>4373.3046875</v>
      </c>
      <c r="T2">
        <v>4373.3046875</v>
      </c>
      <c r="U2">
        <v>0</v>
      </c>
      <c r="W2">
        <v>4365.79443359375</v>
      </c>
      <c r="X2">
        <v>4365.79443359375</v>
      </c>
      <c r="Y2">
        <v>0</v>
      </c>
      <c r="Z2">
        <v>4370.3037109375</v>
      </c>
      <c r="AA2">
        <v>4370.3037109375</v>
      </c>
      <c r="AB2">
        <v>0</v>
      </c>
      <c r="AC2">
        <v>4365.2802734375</v>
      </c>
      <c r="AD2">
        <v>4365.2802734375</v>
      </c>
      <c r="AE2">
        <v>0</v>
      </c>
      <c r="AF2">
        <v>4365.79443359375</v>
      </c>
      <c r="AG2">
        <v>4365.79443359375</v>
      </c>
      <c r="AH2">
        <v>0</v>
      </c>
      <c r="AI2">
        <v>4362.578125</v>
      </c>
      <c r="AJ2">
        <v>4362.578125</v>
      </c>
      <c r="AK2">
        <v>0</v>
      </c>
      <c r="AL2">
        <v>4365.2802734375</v>
      </c>
      <c r="AM2">
        <v>4365.2802734375</v>
      </c>
      <c r="AN2">
        <v>0</v>
      </c>
      <c r="AO2">
        <v>4361.58251953125</v>
      </c>
      <c r="AP2">
        <v>4361.58251953125</v>
      </c>
      <c r="AQ2">
        <v>0</v>
      </c>
      <c r="AR2">
        <v>4362.59423828125</v>
      </c>
      <c r="AS2">
        <v>4362.59423828125</v>
      </c>
      <c r="AT2">
        <v>0</v>
      </c>
      <c r="AU2">
        <v>4370.3037109375</v>
      </c>
      <c r="AV2">
        <v>4370.3037109375</v>
      </c>
      <c r="AW2">
        <v>0</v>
      </c>
      <c r="AY2">
        <v>0</v>
      </c>
      <c r="BA2">
        <f>AR2-AO2</f>
        <v>1.01171875</v>
      </c>
      <c r="BB2">
        <f>AL2-AI2</f>
        <v>2.7021484375</v>
      </c>
      <c r="BC2">
        <f>AF2-AD2</f>
        <v>0.51416015625</v>
      </c>
      <c r="BD2">
        <f>Z2-W2</f>
        <v>4.50927734375</v>
      </c>
      <c r="BE2">
        <f>S2-AU2</f>
        <v>3.0009765625</v>
      </c>
      <c r="BF2">
        <f>AO3-S2</f>
        <v>3.31640625</v>
      </c>
      <c r="BH2">
        <f>SUM(BA2:BF2)</f>
        <v>15.0546875</v>
      </c>
      <c r="BI2">
        <v>0</v>
      </c>
      <c r="BJ2">
        <f>BA2-AX2</f>
        <v>1.01171875</v>
      </c>
      <c r="BK2">
        <f>BJ2+BB2</f>
        <v>3.7138671875</v>
      </c>
      <c r="BL2">
        <f>BK2+BC2</f>
        <v>4.22802734375</v>
      </c>
      <c r="BM2">
        <f>BL2+BD2</f>
        <v>8.7373046875</v>
      </c>
      <c r="BN2">
        <f>BM2+BE2</f>
        <v>11.73828125</v>
      </c>
      <c r="BO2">
        <f>BN2+BF2</f>
        <v>15.0546875</v>
      </c>
      <c r="BQ2">
        <f>Ego_block1!AO2-fifthcountdown!B2</f>
        <v>6.216796875</v>
      </c>
      <c r="BR2">
        <f>$BQ$2+BL2</f>
        <v>10.44482421875</v>
      </c>
    </row>
    <row r="3" spans="1:70" x14ac:dyDescent="0.2">
      <c r="A3" t="s">
        <v>343</v>
      </c>
      <c r="B3" t="s">
        <v>187</v>
      </c>
      <c r="C3" t="s">
        <v>29</v>
      </c>
      <c r="D3">
        <v>90</v>
      </c>
      <c r="E3">
        <v>2</v>
      </c>
      <c r="F3" t="s">
        <v>22</v>
      </c>
      <c r="G3">
        <v>1</v>
      </c>
      <c r="H3">
        <v>0</v>
      </c>
      <c r="I3">
        <v>0</v>
      </c>
      <c r="J3">
        <v>0</v>
      </c>
      <c r="K3" t="s">
        <v>27</v>
      </c>
      <c r="L3">
        <v>0.66375052928924561</v>
      </c>
      <c r="M3">
        <v>0.66375052928924561</v>
      </c>
      <c r="N3">
        <v>0</v>
      </c>
      <c r="O3">
        <v>4384.04833984375</v>
      </c>
      <c r="P3">
        <v>4384.04833984375</v>
      </c>
      <c r="Q3">
        <v>0</v>
      </c>
      <c r="S3">
        <v>4387.04931640625</v>
      </c>
      <c r="T3">
        <v>4387.04931640625</v>
      </c>
      <c r="U3">
        <v>0</v>
      </c>
      <c r="W3">
        <v>4379.53857421875</v>
      </c>
      <c r="X3">
        <v>4379.53857421875</v>
      </c>
      <c r="Y3">
        <v>0</v>
      </c>
      <c r="Z3">
        <v>4384.04833984375</v>
      </c>
      <c r="AA3">
        <v>4384.04833984375</v>
      </c>
      <c r="AB3">
        <v>0</v>
      </c>
      <c r="AC3">
        <v>4379.02490234375</v>
      </c>
      <c r="AD3">
        <v>4379.02490234375</v>
      </c>
      <c r="AE3">
        <v>0</v>
      </c>
      <c r="AF3">
        <v>4379.53857421875</v>
      </c>
      <c r="AG3">
        <v>4379.53857421875</v>
      </c>
      <c r="AH3">
        <v>0</v>
      </c>
      <c r="AI3">
        <v>4377.615234375</v>
      </c>
      <c r="AJ3">
        <v>4377.615234375</v>
      </c>
      <c r="AK3">
        <v>0</v>
      </c>
      <c r="AL3">
        <v>4379.02490234375</v>
      </c>
      <c r="AM3">
        <v>4379.02490234375</v>
      </c>
      <c r="AN3">
        <v>0</v>
      </c>
      <c r="AO3">
        <v>4376.62109375</v>
      </c>
      <c r="AP3">
        <v>4376.62109375</v>
      </c>
      <c r="AQ3">
        <v>0</v>
      </c>
      <c r="AR3">
        <v>4377.6318359375</v>
      </c>
      <c r="AS3">
        <v>4377.6318359375</v>
      </c>
      <c r="AT3">
        <v>0</v>
      </c>
      <c r="AU3">
        <v>4384.04833984375</v>
      </c>
      <c r="AV3">
        <v>4384.04833984375</v>
      </c>
      <c r="AW3">
        <v>0</v>
      </c>
      <c r="AY3">
        <v>1</v>
      </c>
      <c r="BA3">
        <f t="shared" ref="BA3:BA31" si="0">AR3-AO3</f>
        <v>1.0107421875</v>
      </c>
      <c r="BB3">
        <f t="shared" ref="BB3:BB31" si="1">AL3-AI3</f>
        <v>1.40966796875</v>
      </c>
      <c r="BC3">
        <f t="shared" ref="BC3:BC31" si="2">AF3-AD3</f>
        <v>0.513671875</v>
      </c>
      <c r="BD3">
        <f t="shared" ref="BD3:BD31" si="3">Z3-W3</f>
        <v>4.509765625</v>
      </c>
      <c r="BE3">
        <f t="shared" ref="BE3:BE31" si="4">S3-AU3</f>
        <v>3.0009765625</v>
      </c>
      <c r="BF3">
        <f t="shared" ref="BF3:BF31" si="5">AO4-S3</f>
        <v>4.62646484375</v>
      </c>
      <c r="BH3">
        <f t="shared" ref="BH3:BH30" si="6">SUM(BA3:BF3)</f>
        <v>15.0712890625</v>
      </c>
      <c r="BI3">
        <f>SUM(BA2:BF2)</f>
        <v>15.0546875</v>
      </c>
      <c r="BJ3">
        <f t="shared" ref="BJ3:BO18" si="7">BI3+BA2</f>
        <v>16.06640625</v>
      </c>
      <c r="BK3">
        <f t="shared" si="7"/>
        <v>18.7685546875</v>
      </c>
      <c r="BL3">
        <f t="shared" si="7"/>
        <v>19.28271484375</v>
      </c>
      <c r="BM3">
        <f t="shared" si="7"/>
        <v>23.7919921875</v>
      </c>
      <c r="BN3">
        <f t="shared" si="7"/>
        <v>26.79296875</v>
      </c>
      <c r="BO3">
        <f t="shared" si="7"/>
        <v>30.109375</v>
      </c>
      <c r="BR3">
        <f t="shared" ref="BR3:BR31" si="8">$BQ$2+BL3</f>
        <v>25.49951171875</v>
      </c>
    </row>
    <row r="4" spans="1:70" x14ac:dyDescent="0.2">
      <c r="A4" t="s">
        <v>344</v>
      </c>
      <c r="B4" t="s">
        <v>115</v>
      </c>
      <c r="C4" t="s">
        <v>108</v>
      </c>
      <c r="D4">
        <v>-90</v>
      </c>
      <c r="E4">
        <v>2</v>
      </c>
      <c r="F4" t="s">
        <v>26</v>
      </c>
      <c r="G4">
        <v>1</v>
      </c>
      <c r="H4">
        <v>1</v>
      </c>
      <c r="I4">
        <v>1</v>
      </c>
      <c r="J4">
        <v>0</v>
      </c>
      <c r="K4" t="s">
        <v>23</v>
      </c>
      <c r="L4">
        <v>0.9319579005241394</v>
      </c>
      <c r="M4">
        <v>0.9319579005241394</v>
      </c>
      <c r="N4">
        <v>0</v>
      </c>
      <c r="O4">
        <v>4400.4951171875</v>
      </c>
      <c r="P4">
        <v>4400.4951171875</v>
      </c>
      <c r="Q4">
        <v>0</v>
      </c>
      <c r="S4">
        <v>4403.49609375</v>
      </c>
      <c r="T4">
        <v>4403.49609375</v>
      </c>
      <c r="U4">
        <v>0</v>
      </c>
      <c r="W4">
        <v>4395.9853515625</v>
      </c>
      <c r="X4">
        <v>4395.9853515625</v>
      </c>
      <c r="Y4">
        <v>0</v>
      </c>
      <c r="Z4">
        <v>4400.4951171875</v>
      </c>
      <c r="AA4">
        <v>4400.4951171875</v>
      </c>
      <c r="AB4">
        <v>0</v>
      </c>
      <c r="AC4">
        <v>4395.47119140625</v>
      </c>
      <c r="AD4">
        <v>4395.47119140625</v>
      </c>
      <c r="AE4">
        <v>0</v>
      </c>
      <c r="AF4">
        <v>4395.9853515625</v>
      </c>
      <c r="AG4">
        <v>4395.9853515625</v>
      </c>
      <c r="AH4">
        <v>0</v>
      </c>
      <c r="AI4">
        <v>4392.66943359375</v>
      </c>
      <c r="AJ4">
        <v>4392.66943359375</v>
      </c>
      <c r="AK4">
        <v>0</v>
      </c>
      <c r="AL4">
        <v>4395.47119140625</v>
      </c>
      <c r="AM4">
        <v>4395.47119140625</v>
      </c>
      <c r="AN4">
        <v>0</v>
      </c>
      <c r="AO4">
        <v>4391.67578125</v>
      </c>
      <c r="AP4">
        <v>4391.67578125</v>
      </c>
      <c r="AQ4">
        <v>0</v>
      </c>
      <c r="AR4">
        <v>4392.68603515625</v>
      </c>
      <c r="AS4">
        <v>4392.68603515625</v>
      </c>
      <c r="AT4">
        <v>0</v>
      </c>
      <c r="AU4">
        <v>4400.4951171875</v>
      </c>
      <c r="AV4">
        <v>4400.4951171875</v>
      </c>
      <c r="AW4">
        <v>0</v>
      </c>
      <c r="AY4">
        <v>2</v>
      </c>
      <c r="BA4">
        <f t="shared" si="0"/>
        <v>1.01025390625</v>
      </c>
      <c r="BB4">
        <f t="shared" si="1"/>
        <v>2.8017578125</v>
      </c>
      <c r="BC4">
        <f t="shared" si="2"/>
        <v>0.51416015625</v>
      </c>
      <c r="BD4">
        <f t="shared" si="3"/>
        <v>4.509765625</v>
      </c>
      <c r="BE4">
        <f t="shared" si="4"/>
        <v>3.0009765625</v>
      </c>
      <c r="BF4">
        <f t="shared" si="5"/>
        <v>3.2177734375</v>
      </c>
      <c r="BH4">
        <f t="shared" si="6"/>
        <v>15.0546875</v>
      </c>
      <c r="BI4">
        <f>BH2+BH3</f>
        <v>30.1259765625</v>
      </c>
      <c r="BJ4">
        <f t="shared" si="7"/>
        <v>31.13671875</v>
      </c>
      <c r="BK4">
        <f t="shared" si="7"/>
        <v>32.54638671875</v>
      </c>
      <c r="BL4">
        <f t="shared" si="7"/>
        <v>33.06005859375</v>
      </c>
      <c r="BM4">
        <f t="shared" si="7"/>
        <v>37.56982421875</v>
      </c>
      <c r="BN4">
        <f t="shared" si="7"/>
        <v>40.57080078125</v>
      </c>
      <c r="BO4">
        <f t="shared" si="7"/>
        <v>45.197265625</v>
      </c>
      <c r="BR4">
        <f t="shared" si="8"/>
        <v>39.27685546875</v>
      </c>
    </row>
    <row r="5" spans="1:70" x14ac:dyDescent="0.2">
      <c r="A5" t="s">
        <v>343</v>
      </c>
      <c r="B5" t="s">
        <v>24</v>
      </c>
      <c r="C5" t="s">
        <v>99</v>
      </c>
      <c r="D5">
        <v>90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27</v>
      </c>
      <c r="L5">
        <v>1.040741086006165</v>
      </c>
      <c r="M5">
        <v>1.040741086006165</v>
      </c>
      <c r="N5">
        <v>0</v>
      </c>
      <c r="O5">
        <v>4414.63720703125</v>
      </c>
      <c r="P5">
        <v>4414.63720703125</v>
      </c>
      <c r="Q5">
        <v>0</v>
      </c>
      <c r="S5">
        <v>4417.63818359375</v>
      </c>
      <c r="T5">
        <v>4417.63818359375</v>
      </c>
      <c r="U5">
        <v>0</v>
      </c>
      <c r="W5">
        <v>4410.12744140625</v>
      </c>
      <c r="X5">
        <v>4410.12744140625</v>
      </c>
      <c r="Y5">
        <v>0</v>
      </c>
      <c r="Z5">
        <v>4414.63720703125</v>
      </c>
      <c r="AA5">
        <v>4414.63720703125</v>
      </c>
      <c r="AB5">
        <v>0</v>
      </c>
      <c r="AC5">
        <v>4409.61376953125</v>
      </c>
      <c r="AD5">
        <v>4409.61376953125</v>
      </c>
      <c r="AE5">
        <v>0</v>
      </c>
      <c r="AF5">
        <v>4410.12744140625</v>
      </c>
      <c r="AG5">
        <v>4410.12744140625</v>
      </c>
      <c r="AH5">
        <v>0</v>
      </c>
      <c r="AI5">
        <v>4407.70703125</v>
      </c>
      <c r="AJ5">
        <v>4407.70703125</v>
      </c>
      <c r="AK5">
        <v>0</v>
      </c>
      <c r="AL5">
        <v>4409.61376953125</v>
      </c>
      <c r="AM5">
        <v>4409.61376953125</v>
      </c>
      <c r="AN5">
        <v>0</v>
      </c>
      <c r="AO5">
        <v>4406.7138671875</v>
      </c>
      <c r="AP5">
        <v>4406.7138671875</v>
      </c>
      <c r="AQ5">
        <v>0</v>
      </c>
      <c r="AR5">
        <v>4407.7236328125</v>
      </c>
      <c r="AS5">
        <v>4407.7236328125</v>
      </c>
      <c r="AT5">
        <v>0</v>
      </c>
      <c r="AU5">
        <v>4414.63720703125</v>
      </c>
      <c r="AV5">
        <v>4414.63720703125</v>
      </c>
      <c r="AW5">
        <v>0</v>
      </c>
      <c r="AY5">
        <v>3</v>
      </c>
      <c r="BA5">
        <f t="shared" si="0"/>
        <v>1.009765625</v>
      </c>
      <c r="BB5">
        <f t="shared" si="1"/>
        <v>1.90673828125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4.1142578125</v>
      </c>
      <c r="BH5">
        <f t="shared" si="6"/>
        <v>15.05517578125</v>
      </c>
      <c r="BI5">
        <f t="shared" ref="BI5:BI31" si="9">BI4+BH4</f>
        <v>45.1806640625</v>
      </c>
      <c r="BJ5">
        <f t="shared" si="7"/>
        <v>46.19091796875</v>
      </c>
      <c r="BK5">
        <f t="shared" si="7"/>
        <v>48.99267578125</v>
      </c>
      <c r="BL5">
        <f t="shared" si="7"/>
        <v>49.5068359375</v>
      </c>
      <c r="BM5">
        <f t="shared" si="7"/>
        <v>54.0166015625</v>
      </c>
      <c r="BN5">
        <f t="shared" si="7"/>
        <v>57.017578125</v>
      </c>
      <c r="BO5">
        <f t="shared" si="7"/>
        <v>60.2353515625</v>
      </c>
      <c r="BR5">
        <f t="shared" si="8"/>
        <v>55.7236328125</v>
      </c>
    </row>
    <row r="6" spans="1:70" x14ac:dyDescent="0.2">
      <c r="A6" t="s">
        <v>343</v>
      </c>
      <c r="B6" t="s">
        <v>16</v>
      </c>
      <c r="C6" t="s">
        <v>17</v>
      </c>
      <c r="D6">
        <v>30</v>
      </c>
      <c r="E6">
        <v>2</v>
      </c>
      <c r="F6" t="s">
        <v>22</v>
      </c>
      <c r="G6">
        <v>1</v>
      </c>
      <c r="H6">
        <v>0</v>
      </c>
      <c r="I6">
        <v>0</v>
      </c>
      <c r="J6">
        <v>0</v>
      </c>
      <c r="K6" t="s">
        <v>27</v>
      </c>
      <c r="L6">
        <v>0.74637711048126221</v>
      </c>
      <c r="M6">
        <v>0.74637711048126221</v>
      </c>
      <c r="N6">
        <v>0</v>
      </c>
      <c r="O6">
        <v>4430.470703125</v>
      </c>
      <c r="P6">
        <v>4430.470703125</v>
      </c>
      <c r="Q6">
        <v>0</v>
      </c>
      <c r="S6">
        <v>4433.47119140625</v>
      </c>
      <c r="T6">
        <v>4433.47119140625</v>
      </c>
      <c r="U6">
        <v>0</v>
      </c>
      <c r="W6">
        <v>4425.9609375</v>
      </c>
      <c r="X6">
        <v>4425.9609375</v>
      </c>
      <c r="Y6">
        <v>0</v>
      </c>
      <c r="Z6">
        <v>4430.470703125</v>
      </c>
      <c r="AA6">
        <v>4430.470703125</v>
      </c>
      <c r="AB6">
        <v>0</v>
      </c>
      <c r="AC6">
        <v>4425.44677734375</v>
      </c>
      <c r="AD6">
        <v>4425.44677734375</v>
      </c>
      <c r="AE6">
        <v>0</v>
      </c>
      <c r="AF6">
        <v>4425.9609375</v>
      </c>
      <c r="AG6">
        <v>4425.9609375</v>
      </c>
      <c r="AH6">
        <v>0</v>
      </c>
      <c r="AI6">
        <v>4422.74462890625</v>
      </c>
      <c r="AJ6">
        <v>4422.74462890625</v>
      </c>
      <c r="AK6">
        <v>0</v>
      </c>
      <c r="AL6">
        <v>4425.44677734375</v>
      </c>
      <c r="AM6">
        <v>4425.44677734375</v>
      </c>
      <c r="AN6">
        <v>0</v>
      </c>
      <c r="AO6">
        <v>4421.75244140625</v>
      </c>
      <c r="AP6">
        <v>4421.75244140625</v>
      </c>
      <c r="AQ6">
        <v>0</v>
      </c>
      <c r="AR6">
        <v>4422.76123046875</v>
      </c>
      <c r="AS6">
        <v>4422.76123046875</v>
      </c>
      <c r="AT6">
        <v>0</v>
      </c>
      <c r="AU6">
        <v>4430.470703125</v>
      </c>
      <c r="AV6">
        <v>4430.470703125</v>
      </c>
      <c r="AW6">
        <v>0</v>
      </c>
      <c r="AY6">
        <v>4</v>
      </c>
      <c r="BA6">
        <f t="shared" si="0"/>
        <v>1.0087890625</v>
      </c>
      <c r="BB6">
        <f t="shared" si="1"/>
        <v>2.7021484375</v>
      </c>
      <c r="BC6">
        <f t="shared" si="2"/>
        <v>0.51416015625</v>
      </c>
      <c r="BD6">
        <f t="shared" si="3"/>
        <v>4.509765625</v>
      </c>
      <c r="BE6">
        <f t="shared" si="4"/>
        <v>3.00048828125</v>
      </c>
      <c r="BF6">
        <f t="shared" si="5"/>
        <v>3.31591796875</v>
      </c>
      <c r="BH6">
        <f t="shared" si="6"/>
        <v>15.05126953125</v>
      </c>
      <c r="BI6">
        <f t="shared" si="9"/>
        <v>60.23583984375</v>
      </c>
      <c r="BJ6">
        <f t="shared" si="7"/>
        <v>61.24560546875</v>
      </c>
      <c r="BK6">
        <f t="shared" si="7"/>
        <v>63.15234375</v>
      </c>
      <c r="BL6">
        <f t="shared" si="7"/>
        <v>63.666015625</v>
      </c>
      <c r="BM6">
        <f t="shared" si="7"/>
        <v>68.17578125</v>
      </c>
      <c r="BN6">
        <f t="shared" si="7"/>
        <v>71.1767578125</v>
      </c>
      <c r="BO6">
        <f t="shared" si="7"/>
        <v>75.291015625</v>
      </c>
      <c r="BR6">
        <f t="shared" si="8"/>
        <v>69.8828125</v>
      </c>
    </row>
    <row r="7" spans="1:70" x14ac:dyDescent="0.2">
      <c r="A7" t="s">
        <v>344</v>
      </c>
      <c r="B7" t="s">
        <v>126</v>
      </c>
      <c r="C7" t="s">
        <v>17</v>
      </c>
      <c r="D7">
        <v>-30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27</v>
      </c>
      <c r="L7">
        <v>0.62444162368774414</v>
      </c>
      <c r="M7">
        <v>0.62444162368774414</v>
      </c>
      <c r="N7">
        <v>0</v>
      </c>
      <c r="O7">
        <v>4445.806640625</v>
      </c>
      <c r="P7">
        <v>4445.806640625</v>
      </c>
      <c r="Q7">
        <v>0</v>
      </c>
      <c r="S7">
        <v>4448.80712890625</v>
      </c>
      <c r="T7">
        <v>4448.80712890625</v>
      </c>
      <c r="U7">
        <v>0</v>
      </c>
      <c r="W7">
        <v>4441.296875</v>
      </c>
      <c r="X7">
        <v>4441.296875</v>
      </c>
      <c r="Y7">
        <v>0</v>
      </c>
      <c r="Z7">
        <v>4445.806640625</v>
      </c>
      <c r="AA7">
        <v>4445.806640625</v>
      </c>
      <c r="AB7">
        <v>0</v>
      </c>
      <c r="AC7">
        <v>4440.78271484375</v>
      </c>
      <c r="AD7">
        <v>4440.78271484375</v>
      </c>
      <c r="AE7">
        <v>0</v>
      </c>
      <c r="AF7">
        <v>4441.296875</v>
      </c>
      <c r="AG7">
        <v>4441.296875</v>
      </c>
      <c r="AH7">
        <v>0</v>
      </c>
      <c r="AI7">
        <v>4437.7822265625</v>
      </c>
      <c r="AJ7">
        <v>4437.7822265625</v>
      </c>
      <c r="AK7">
        <v>0</v>
      </c>
      <c r="AL7">
        <v>4440.78271484375</v>
      </c>
      <c r="AM7">
        <v>4440.78271484375</v>
      </c>
      <c r="AN7">
        <v>0</v>
      </c>
      <c r="AO7">
        <v>4436.787109375</v>
      </c>
      <c r="AP7">
        <v>4436.787109375</v>
      </c>
      <c r="AQ7">
        <v>0</v>
      </c>
      <c r="AR7">
        <v>4437.798828125</v>
      </c>
      <c r="AS7">
        <v>4437.798828125</v>
      </c>
      <c r="AT7">
        <v>0</v>
      </c>
      <c r="AU7">
        <v>4445.806640625</v>
      </c>
      <c r="AV7">
        <v>4445.806640625</v>
      </c>
      <c r="AW7">
        <v>0</v>
      </c>
      <c r="AY7">
        <v>5</v>
      </c>
      <c r="BA7">
        <f t="shared" si="0"/>
        <v>1.01171875</v>
      </c>
      <c r="BB7">
        <f t="shared" si="1"/>
        <v>3.00048828125</v>
      </c>
      <c r="BC7">
        <f t="shared" si="2"/>
        <v>0.51416015625</v>
      </c>
      <c r="BD7">
        <f t="shared" si="3"/>
        <v>4.509765625</v>
      </c>
      <c r="BE7">
        <f t="shared" si="4"/>
        <v>3.00048828125</v>
      </c>
      <c r="BF7">
        <f t="shared" si="5"/>
        <v>3.01708984375</v>
      </c>
      <c r="BH7">
        <f t="shared" si="6"/>
        <v>15.0537109375</v>
      </c>
      <c r="BI7">
        <f t="shared" si="9"/>
        <v>75.287109375</v>
      </c>
      <c r="BJ7">
        <f t="shared" si="7"/>
        <v>76.2958984375</v>
      </c>
      <c r="BK7">
        <f t="shared" si="7"/>
        <v>78.998046875</v>
      </c>
      <c r="BL7">
        <f t="shared" si="7"/>
        <v>79.51220703125</v>
      </c>
      <c r="BM7">
        <f t="shared" si="7"/>
        <v>84.02197265625</v>
      </c>
      <c r="BN7">
        <f t="shared" si="7"/>
        <v>87.0224609375</v>
      </c>
      <c r="BO7">
        <f t="shared" si="7"/>
        <v>90.33837890625</v>
      </c>
      <c r="BR7">
        <f t="shared" si="8"/>
        <v>85.72900390625</v>
      </c>
    </row>
    <row r="8" spans="1:70" x14ac:dyDescent="0.2">
      <c r="A8" t="s">
        <v>343</v>
      </c>
      <c r="B8" t="s">
        <v>20</v>
      </c>
      <c r="C8" t="s">
        <v>21</v>
      </c>
      <c r="D8">
        <v>120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27</v>
      </c>
      <c r="L8">
        <v>0.55638182163238525</v>
      </c>
      <c r="M8">
        <v>0.55638182163238525</v>
      </c>
      <c r="N8">
        <v>0</v>
      </c>
      <c r="O8">
        <v>4460.74462890625</v>
      </c>
      <c r="P8">
        <v>4460.74462890625</v>
      </c>
      <c r="Q8">
        <v>0</v>
      </c>
      <c r="S8">
        <v>4463.74560546875</v>
      </c>
      <c r="T8">
        <v>4463.74560546875</v>
      </c>
      <c r="U8">
        <v>0</v>
      </c>
      <c r="W8">
        <v>4456.23486328125</v>
      </c>
      <c r="X8">
        <v>4456.23486328125</v>
      </c>
      <c r="Y8">
        <v>0</v>
      </c>
      <c r="Z8">
        <v>4460.74462890625</v>
      </c>
      <c r="AA8">
        <v>4460.74462890625</v>
      </c>
      <c r="AB8">
        <v>0</v>
      </c>
      <c r="AC8">
        <v>4455.720703125</v>
      </c>
      <c r="AD8">
        <v>4455.720703125</v>
      </c>
      <c r="AE8">
        <v>0</v>
      </c>
      <c r="AF8">
        <v>4456.23486328125</v>
      </c>
      <c r="AG8">
        <v>4456.23486328125</v>
      </c>
      <c r="AH8">
        <v>0</v>
      </c>
      <c r="AI8">
        <v>4452.8193359375</v>
      </c>
      <c r="AJ8">
        <v>4452.8193359375</v>
      </c>
      <c r="AK8">
        <v>0</v>
      </c>
      <c r="AL8">
        <v>4455.720703125</v>
      </c>
      <c r="AM8">
        <v>4455.720703125</v>
      </c>
      <c r="AN8">
        <v>0</v>
      </c>
      <c r="AO8">
        <v>4451.82421875</v>
      </c>
      <c r="AP8">
        <v>4451.82421875</v>
      </c>
      <c r="AQ8">
        <v>0</v>
      </c>
      <c r="AR8">
        <v>4452.8359375</v>
      </c>
      <c r="AS8">
        <v>4452.8359375</v>
      </c>
      <c r="AT8">
        <v>0</v>
      </c>
      <c r="AU8">
        <v>4460.74462890625</v>
      </c>
      <c r="AV8">
        <v>4460.74462890625</v>
      </c>
      <c r="AW8">
        <v>0</v>
      </c>
      <c r="AY8">
        <v>6</v>
      </c>
      <c r="BA8">
        <f t="shared" si="0"/>
        <v>1.01171875</v>
      </c>
      <c r="BB8">
        <f t="shared" si="1"/>
        <v>2.9013671875</v>
      </c>
      <c r="BC8">
        <f t="shared" si="2"/>
        <v>0.51416015625</v>
      </c>
      <c r="BD8">
        <f t="shared" si="3"/>
        <v>4.509765625</v>
      </c>
      <c r="BE8">
        <f t="shared" si="4"/>
        <v>3.0009765625</v>
      </c>
      <c r="BF8">
        <f t="shared" si="5"/>
        <v>3.1171875</v>
      </c>
      <c r="BH8">
        <f t="shared" si="6"/>
        <v>15.05517578125</v>
      </c>
      <c r="BI8">
        <f t="shared" si="9"/>
        <v>90.3408203125</v>
      </c>
      <c r="BJ8">
        <f t="shared" si="7"/>
        <v>91.3525390625</v>
      </c>
      <c r="BK8">
        <f t="shared" si="7"/>
        <v>94.35302734375</v>
      </c>
      <c r="BL8">
        <f t="shared" si="7"/>
        <v>94.8671875</v>
      </c>
      <c r="BM8">
        <f t="shared" si="7"/>
        <v>99.376953125</v>
      </c>
      <c r="BN8">
        <f t="shared" si="7"/>
        <v>102.37744140625</v>
      </c>
      <c r="BO8">
        <f t="shared" si="7"/>
        <v>105.39453125</v>
      </c>
      <c r="BR8">
        <f t="shared" si="8"/>
        <v>101.083984375</v>
      </c>
    </row>
    <row r="9" spans="1:70" x14ac:dyDescent="0.2">
      <c r="A9" t="s">
        <v>344</v>
      </c>
      <c r="B9" t="s">
        <v>182</v>
      </c>
      <c r="C9" t="s">
        <v>120</v>
      </c>
      <c r="D9">
        <v>-30</v>
      </c>
      <c r="E9">
        <v>2</v>
      </c>
      <c r="F9" t="s">
        <v>26</v>
      </c>
      <c r="G9">
        <v>1</v>
      </c>
      <c r="H9">
        <v>1</v>
      </c>
      <c r="I9">
        <v>1</v>
      </c>
      <c r="J9">
        <v>0</v>
      </c>
      <c r="K9" t="s">
        <v>23</v>
      </c>
      <c r="L9">
        <v>0.66460317373275757</v>
      </c>
      <c r="M9">
        <v>0.66460317373275757</v>
      </c>
      <c r="N9">
        <v>0</v>
      </c>
      <c r="O9">
        <v>4474.1904296875</v>
      </c>
      <c r="P9">
        <v>4474.1904296875</v>
      </c>
      <c r="Q9">
        <v>0</v>
      </c>
      <c r="S9">
        <v>4477.19140625</v>
      </c>
      <c r="T9">
        <v>4477.19140625</v>
      </c>
      <c r="U9">
        <v>0</v>
      </c>
      <c r="W9">
        <v>4469.6806640625</v>
      </c>
      <c r="X9">
        <v>4469.6806640625</v>
      </c>
      <c r="Y9">
        <v>0</v>
      </c>
      <c r="Z9">
        <v>4474.1904296875</v>
      </c>
      <c r="AA9">
        <v>4474.1904296875</v>
      </c>
      <c r="AB9">
        <v>0</v>
      </c>
      <c r="AC9">
        <v>4469.1669921875</v>
      </c>
      <c r="AD9">
        <v>4469.1669921875</v>
      </c>
      <c r="AE9">
        <v>0</v>
      </c>
      <c r="AF9">
        <v>4469.6806640625</v>
      </c>
      <c r="AG9">
        <v>4469.6806640625</v>
      </c>
      <c r="AH9">
        <v>0</v>
      </c>
      <c r="AI9">
        <v>4467.85693359375</v>
      </c>
      <c r="AJ9">
        <v>4467.85693359375</v>
      </c>
      <c r="AK9">
        <v>0</v>
      </c>
      <c r="AL9">
        <v>4469.1669921875</v>
      </c>
      <c r="AM9">
        <v>4469.1669921875</v>
      </c>
      <c r="AN9">
        <v>0</v>
      </c>
      <c r="AO9">
        <v>4466.86279296875</v>
      </c>
      <c r="AP9">
        <v>4466.86279296875</v>
      </c>
      <c r="AQ9">
        <v>0</v>
      </c>
      <c r="AR9">
        <v>4467.87353515625</v>
      </c>
      <c r="AS9">
        <v>4467.87353515625</v>
      </c>
      <c r="AT9">
        <v>0</v>
      </c>
      <c r="AU9">
        <v>4474.1904296875</v>
      </c>
      <c r="AV9">
        <v>4474.1904296875</v>
      </c>
      <c r="AW9">
        <v>0</v>
      </c>
      <c r="AY9">
        <v>7</v>
      </c>
      <c r="BA9">
        <f t="shared" si="0"/>
        <v>1.0107421875</v>
      </c>
      <c r="BB9">
        <f t="shared" si="1"/>
        <v>1.31005859375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4.72412109375</v>
      </c>
      <c r="BH9">
        <f t="shared" si="6"/>
        <v>15.0693359375</v>
      </c>
      <c r="BI9">
        <f t="shared" si="9"/>
        <v>105.39599609375</v>
      </c>
      <c r="BJ9">
        <f t="shared" si="7"/>
        <v>106.40771484375</v>
      </c>
      <c r="BK9">
        <f t="shared" si="7"/>
        <v>109.30908203125</v>
      </c>
      <c r="BL9">
        <f t="shared" si="7"/>
        <v>109.8232421875</v>
      </c>
      <c r="BM9">
        <f t="shared" si="7"/>
        <v>114.3330078125</v>
      </c>
      <c r="BN9">
        <f t="shared" si="7"/>
        <v>117.333984375</v>
      </c>
      <c r="BO9">
        <f t="shared" si="7"/>
        <v>120.451171875</v>
      </c>
      <c r="BR9">
        <f t="shared" si="8"/>
        <v>116.0400390625</v>
      </c>
    </row>
    <row r="10" spans="1:70" x14ac:dyDescent="0.2">
      <c r="A10" t="s">
        <v>343</v>
      </c>
      <c r="B10" t="s">
        <v>126</v>
      </c>
      <c r="C10" t="s">
        <v>123</v>
      </c>
      <c r="D10">
        <v>150</v>
      </c>
      <c r="E10">
        <v>2</v>
      </c>
      <c r="F10" t="s">
        <v>26</v>
      </c>
      <c r="G10">
        <v>1</v>
      </c>
      <c r="H10">
        <v>0</v>
      </c>
      <c r="I10">
        <v>0</v>
      </c>
      <c r="J10">
        <v>0</v>
      </c>
      <c r="K10" t="s">
        <v>27</v>
      </c>
      <c r="L10">
        <v>2.7055244445800781</v>
      </c>
      <c r="M10">
        <v>2.7055244445800781</v>
      </c>
      <c r="N10">
        <v>0</v>
      </c>
      <c r="O10">
        <v>4489.84130859375</v>
      </c>
      <c r="P10">
        <v>4489.84130859375</v>
      </c>
      <c r="Q10">
        <v>0</v>
      </c>
      <c r="S10">
        <v>4492.84228515625</v>
      </c>
      <c r="T10">
        <v>4492.84228515625</v>
      </c>
      <c r="U10">
        <v>0</v>
      </c>
      <c r="W10">
        <v>4485.33203125</v>
      </c>
      <c r="X10">
        <v>4485.33203125</v>
      </c>
      <c r="Y10">
        <v>0</v>
      </c>
      <c r="Z10">
        <v>4489.84130859375</v>
      </c>
      <c r="AA10">
        <v>4489.84130859375</v>
      </c>
      <c r="AB10">
        <v>0</v>
      </c>
      <c r="AC10">
        <v>4484.81787109375</v>
      </c>
      <c r="AD10">
        <v>4484.81787109375</v>
      </c>
      <c r="AE10">
        <v>0</v>
      </c>
      <c r="AF10">
        <v>4485.33203125</v>
      </c>
      <c r="AG10">
        <v>4485.33203125</v>
      </c>
      <c r="AH10">
        <v>0</v>
      </c>
      <c r="AI10">
        <v>4482.9111328125</v>
      </c>
      <c r="AJ10">
        <v>4482.9111328125</v>
      </c>
      <c r="AK10">
        <v>0</v>
      </c>
      <c r="AL10">
        <v>4484.81787109375</v>
      </c>
      <c r="AM10">
        <v>4484.81787109375</v>
      </c>
      <c r="AN10">
        <v>0</v>
      </c>
      <c r="AO10">
        <v>4481.91552734375</v>
      </c>
      <c r="AP10">
        <v>4481.91552734375</v>
      </c>
      <c r="AQ10">
        <v>0</v>
      </c>
      <c r="AR10">
        <v>4482.927734375</v>
      </c>
      <c r="AS10">
        <v>4482.927734375</v>
      </c>
      <c r="AT10">
        <v>0</v>
      </c>
      <c r="AU10">
        <v>4489.84130859375</v>
      </c>
      <c r="AV10">
        <v>4489.84130859375</v>
      </c>
      <c r="AW10">
        <v>0</v>
      </c>
      <c r="AY10">
        <v>8</v>
      </c>
      <c r="BA10">
        <f t="shared" si="0"/>
        <v>1.01220703125</v>
      </c>
      <c r="BB10">
        <f t="shared" si="1"/>
        <v>1.90673828125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4.11376953125</v>
      </c>
      <c r="BH10">
        <f t="shared" si="6"/>
        <v>15.05712890625</v>
      </c>
      <c r="BI10">
        <f t="shared" si="9"/>
        <v>120.46533203125</v>
      </c>
      <c r="BJ10">
        <f t="shared" si="7"/>
        <v>121.47607421875</v>
      </c>
      <c r="BK10">
        <f t="shared" si="7"/>
        <v>122.7861328125</v>
      </c>
      <c r="BL10">
        <f t="shared" si="7"/>
        <v>123.2998046875</v>
      </c>
      <c r="BM10">
        <f t="shared" si="7"/>
        <v>127.8095703125</v>
      </c>
      <c r="BN10">
        <f t="shared" si="7"/>
        <v>130.810546875</v>
      </c>
      <c r="BO10">
        <f t="shared" si="7"/>
        <v>135.53466796875</v>
      </c>
      <c r="BR10">
        <f t="shared" si="8"/>
        <v>129.5166015625</v>
      </c>
    </row>
    <row r="11" spans="1:70" x14ac:dyDescent="0.2">
      <c r="A11" t="s">
        <v>343</v>
      </c>
      <c r="B11" t="s">
        <v>114</v>
      </c>
      <c r="C11" t="s">
        <v>99</v>
      </c>
      <c r="D11">
        <v>60</v>
      </c>
      <c r="E11">
        <v>1</v>
      </c>
      <c r="F11" t="s">
        <v>18</v>
      </c>
      <c r="G11">
        <v>1</v>
      </c>
      <c r="H11">
        <v>0</v>
      </c>
      <c r="I11">
        <v>0</v>
      </c>
      <c r="J11">
        <v>0</v>
      </c>
      <c r="K11" t="s">
        <v>23</v>
      </c>
      <c r="L11">
        <v>2.2084193229675289</v>
      </c>
      <c r="M11">
        <v>2.2084193229675289</v>
      </c>
      <c r="N11">
        <v>0</v>
      </c>
      <c r="O11">
        <v>4504.58056640625</v>
      </c>
      <c r="P11">
        <v>4504.58056640625</v>
      </c>
      <c r="Q11">
        <v>0</v>
      </c>
      <c r="S11">
        <v>4507.5810546875</v>
      </c>
      <c r="T11">
        <v>4507.5810546875</v>
      </c>
      <c r="U11">
        <v>0</v>
      </c>
      <c r="W11">
        <v>4500.07080078125</v>
      </c>
      <c r="X11">
        <v>4500.07080078125</v>
      </c>
      <c r="Y11">
        <v>0</v>
      </c>
      <c r="Z11">
        <v>4504.58056640625</v>
      </c>
      <c r="AA11">
        <v>4504.58056640625</v>
      </c>
      <c r="AB11">
        <v>0</v>
      </c>
      <c r="AC11">
        <v>4499.556640625</v>
      </c>
      <c r="AD11">
        <v>4499.556640625</v>
      </c>
      <c r="AE11">
        <v>0</v>
      </c>
      <c r="AF11">
        <v>4500.07080078125</v>
      </c>
      <c r="AG11">
        <v>4500.07080078125</v>
      </c>
      <c r="AH11">
        <v>0</v>
      </c>
      <c r="AI11">
        <v>4497.94873046875</v>
      </c>
      <c r="AJ11">
        <v>4497.94873046875</v>
      </c>
      <c r="AK11">
        <v>0</v>
      </c>
      <c r="AL11">
        <v>4499.556640625</v>
      </c>
      <c r="AM11">
        <v>4499.556640625</v>
      </c>
      <c r="AN11">
        <v>0</v>
      </c>
      <c r="AO11">
        <v>4496.9560546875</v>
      </c>
      <c r="AP11">
        <v>4496.9560546875</v>
      </c>
      <c r="AQ11">
        <v>0</v>
      </c>
      <c r="AR11">
        <v>4497.96533203125</v>
      </c>
      <c r="AS11">
        <v>4497.96533203125</v>
      </c>
      <c r="AT11">
        <v>0</v>
      </c>
      <c r="AU11">
        <v>4504.58056640625</v>
      </c>
      <c r="AV11">
        <v>4504.58056640625</v>
      </c>
      <c r="AW11">
        <v>0</v>
      </c>
      <c r="AY11">
        <v>9</v>
      </c>
      <c r="BA11">
        <f t="shared" si="0"/>
        <v>1.00927734375</v>
      </c>
      <c r="BB11">
        <f t="shared" si="1"/>
        <v>1.60791015625</v>
      </c>
      <c r="BC11">
        <f t="shared" si="2"/>
        <v>0.51416015625</v>
      </c>
      <c r="BD11">
        <f t="shared" si="3"/>
        <v>4.509765625</v>
      </c>
      <c r="BE11">
        <f t="shared" si="4"/>
        <v>3.00048828125</v>
      </c>
      <c r="BF11">
        <f t="shared" si="5"/>
        <v>4.42578125</v>
      </c>
      <c r="BH11">
        <f t="shared" si="6"/>
        <v>15.0673828125</v>
      </c>
      <c r="BI11">
        <f t="shared" si="9"/>
        <v>135.5224609375</v>
      </c>
      <c r="BJ11">
        <f t="shared" si="7"/>
        <v>136.53466796875</v>
      </c>
      <c r="BK11">
        <f t="shared" si="7"/>
        <v>138.44140625</v>
      </c>
      <c r="BL11">
        <f t="shared" si="7"/>
        <v>138.95556640625</v>
      </c>
      <c r="BM11">
        <f t="shared" si="7"/>
        <v>143.46484375</v>
      </c>
      <c r="BN11">
        <f t="shared" si="7"/>
        <v>146.4658203125</v>
      </c>
      <c r="BO11">
        <f t="shared" si="7"/>
        <v>150.57958984375</v>
      </c>
      <c r="BR11">
        <f t="shared" si="8"/>
        <v>145.17236328125</v>
      </c>
    </row>
    <row r="12" spans="1:70" x14ac:dyDescent="0.2">
      <c r="A12" t="s">
        <v>344</v>
      </c>
      <c r="B12" t="s">
        <v>177</v>
      </c>
      <c r="C12" t="s">
        <v>120</v>
      </c>
      <c r="D12">
        <v>-150</v>
      </c>
      <c r="E12">
        <v>2</v>
      </c>
      <c r="F12" t="s">
        <v>26</v>
      </c>
      <c r="G12">
        <v>1</v>
      </c>
      <c r="H12">
        <v>1</v>
      </c>
      <c r="I12">
        <v>1</v>
      </c>
      <c r="J12">
        <v>0</v>
      </c>
      <c r="K12" t="s">
        <v>23</v>
      </c>
      <c r="L12">
        <v>2.7642049789428711</v>
      </c>
      <c r="M12">
        <v>2.7642049789428711</v>
      </c>
      <c r="N12">
        <v>0</v>
      </c>
      <c r="O12">
        <v>4520.33056640625</v>
      </c>
      <c r="P12">
        <v>4520.33056640625</v>
      </c>
      <c r="Q12">
        <v>0</v>
      </c>
      <c r="S12">
        <v>4523.33154296875</v>
      </c>
      <c r="T12">
        <v>4523.33154296875</v>
      </c>
      <c r="U12">
        <v>0</v>
      </c>
      <c r="W12">
        <v>4515.8212890625</v>
      </c>
      <c r="X12">
        <v>4515.8212890625</v>
      </c>
      <c r="Y12">
        <v>0</v>
      </c>
      <c r="Z12">
        <v>4520.33056640625</v>
      </c>
      <c r="AA12">
        <v>4520.33056640625</v>
      </c>
      <c r="AB12">
        <v>0</v>
      </c>
      <c r="AC12">
        <v>4515.30712890625</v>
      </c>
      <c r="AD12">
        <v>4515.30712890625</v>
      </c>
      <c r="AE12">
        <v>0</v>
      </c>
      <c r="AF12">
        <v>4515.8212890625</v>
      </c>
      <c r="AG12">
        <v>4515.8212890625</v>
      </c>
      <c r="AH12">
        <v>0</v>
      </c>
      <c r="AI12">
        <v>4513.0029296875</v>
      </c>
      <c r="AJ12">
        <v>4513.0029296875</v>
      </c>
      <c r="AK12">
        <v>0</v>
      </c>
      <c r="AL12">
        <v>4515.30712890625</v>
      </c>
      <c r="AM12">
        <v>4515.30712890625</v>
      </c>
      <c r="AN12">
        <v>0</v>
      </c>
      <c r="AO12">
        <v>4512.0068359375</v>
      </c>
      <c r="AP12">
        <v>4512.0068359375</v>
      </c>
      <c r="AQ12">
        <v>0</v>
      </c>
      <c r="AR12">
        <v>4513.01953125</v>
      </c>
      <c r="AS12">
        <v>4513.01953125</v>
      </c>
      <c r="AT12">
        <v>0</v>
      </c>
      <c r="AU12">
        <v>4520.33056640625</v>
      </c>
      <c r="AV12">
        <v>4520.33056640625</v>
      </c>
      <c r="AW12">
        <v>0</v>
      </c>
      <c r="AY12">
        <v>10</v>
      </c>
      <c r="BA12">
        <f t="shared" si="0"/>
        <v>1.0126953125</v>
      </c>
      <c r="BB12">
        <f t="shared" si="1"/>
        <v>2.30419921875</v>
      </c>
      <c r="BC12">
        <f t="shared" si="2"/>
        <v>0.51416015625</v>
      </c>
      <c r="BD12">
        <f t="shared" si="3"/>
        <v>4.50927734375</v>
      </c>
      <c r="BE12">
        <f t="shared" si="4"/>
        <v>3.0009765625</v>
      </c>
      <c r="BF12">
        <f t="shared" si="5"/>
        <v>3.73095703125</v>
      </c>
      <c r="BH12">
        <f t="shared" si="6"/>
        <v>15.072265625</v>
      </c>
      <c r="BI12">
        <f t="shared" si="9"/>
        <v>150.58984375</v>
      </c>
      <c r="BJ12">
        <f t="shared" si="7"/>
        <v>151.59912109375</v>
      </c>
      <c r="BK12">
        <f t="shared" si="7"/>
        <v>153.20703125</v>
      </c>
      <c r="BL12">
        <f t="shared" si="7"/>
        <v>153.72119140625</v>
      </c>
      <c r="BM12">
        <f t="shared" si="7"/>
        <v>158.23095703125</v>
      </c>
      <c r="BN12">
        <f t="shared" si="7"/>
        <v>161.2314453125</v>
      </c>
      <c r="BO12">
        <f t="shared" si="7"/>
        <v>165.6572265625</v>
      </c>
      <c r="BR12">
        <f t="shared" si="8"/>
        <v>159.93798828125</v>
      </c>
    </row>
    <row r="13" spans="1:70" x14ac:dyDescent="0.2">
      <c r="A13" t="s">
        <v>343</v>
      </c>
      <c r="B13" t="s">
        <v>16</v>
      </c>
      <c r="C13" t="s">
        <v>17</v>
      </c>
      <c r="D13">
        <v>30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27</v>
      </c>
      <c r="L13">
        <v>2.477007150650024</v>
      </c>
      <c r="M13">
        <v>2.477007150650024</v>
      </c>
      <c r="N13">
        <v>0</v>
      </c>
      <c r="O13">
        <v>4535.98193359375</v>
      </c>
      <c r="P13">
        <v>4535.98193359375</v>
      </c>
      <c r="Q13">
        <v>0</v>
      </c>
      <c r="S13">
        <v>4538.98291015625</v>
      </c>
      <c r="T13">
        <v>4538.98291015625</v>
      </c>
      <c r="U13">
        <v>0</v>
      </c>
      <c r="W13">
        <v>4531.47216796875</v>
      </c>
      <c r="X13">
        <v>4531.47216796875</v>
      </c>
      <c r="Y13">
        <v>0</v>
      </c>
      <c r="Z13">
        <v>4535.98193359375</v>
      </c>
      <c r="AA13">
        <v>4535.98193359375</v>
      </c>
      <c r="AB13">
        <v>0</v>
      </c>
      <c r="AC13">
        <v>4530.95849609375</v>
      </c>
      <c r="AD13">
        <v>4530.95849609375</v>
      </c>
      <c r="AE13">
        <v>0</v>
      </c>
      <c r="AF13">
        <v>4531.47216796875</v>
      </c>
      <c r="AG13">
        <v>4531.47216796875</v>
      </c>
      <c r="AH13">
        <v>0</v>
      </c>
      <c r="AI13">
        <v>4528.056640625</v>
      </c>
      <c r="AJ13">
        <v>4528.056640625</v>
      </c>
      <c r="AK13">
        <v>0</v>
      </c>
      <c r="AL13">
        <v>4530.95849609375</v>
      </c>
      <c r="AM13">
        <v>4530.95849609375</v>
      </c>
      <c r="AN13">
        <v>0</v>
      </c>
      <c r="AO13">
        <v>4527.0625</v>
      </c>
      <c r="AP13">
        <v>4527.0625</v>
      </c>
      <c r="AQ13">
        <v>0</v>
      </c>
      <c r="AR13">
        <v>4528.0732421875</v>
      </c>
      <c r="AS13">
        <v>4528.0732421875</v>
      </c>
      <c r="AT13">
        <v>0</v>
      </c>
      <c r="AU13">
        <v>4535.98193359375</v>
      </c>
      <c r="AV13">
        <v>4535.98193359375</v>
      </c>
      <c r="AW13">
        <v>0</v>
      </c>
      <c r="AY13">
        <v>11</v>
      </c>
      <c r="BA13">
        <f t="shared" si="0"/>
        <v>1.0107421875</v>
      </c>
      <c r="BB13">
        <f t="shared" si="1"/>
        <v>2.90185546875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3.11669921875</v>
      </c>
      <c r="BH13">
        <f t="shared" si="6"/>
        <v>15.0537109375</v>
      </c>
      <c r="BI13">
        <f t="shared" si="9"/>
        <v>165.662109375</v>
      </c>
      <c r="BJ13">
        <f t="shared" si="7"/>
        <v>166.6748046875</v>
      </c>
      <c r="BK13">
        <f t="shared" si="7"/>
        <v>168.97900390625</v>
      </c>
      <c r="BL13">
        <f t="shared" si="7"/>
        <v>169.4931640625</v>
      </c>
      <c r="BM13">
        <f t="shared" si="7"/>
        <v>174.00244140625</v>
      </c>
      <c r="BN13">
        <f t="shared" si="7"/>
        <v>177.00341796875</v>
      </c>
      <c r="BO13">
        <f t="shared" si="7"/>
        <v>180.734375</v>
      </c>
      <c r="BR13">
        <f t="shared" si="8"/>
        <v>175.7099609375</v>
      </c>
    </row>
    <row r="14" spans="1:70" x14ac:dyDescent="0.2">
      <c r="A14" t="s">
        <v>344</v>
      </c>
      <c r="B14" t="s">
        <v>184</v>
      </c>
      <c r="C14" t="s">
        <v>17</v>
      </c>
      <c r="D14">
        <v>-90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27</v>
      </c>
      <c r="L14">
        <v>0.65590232610702515</v>
      </c>
      <c r="M14">
        <v>0.65590232610702515</v>
      </c>
      <c r="N14">
        <v>0</v>
      </c>
      <c r="O14">
        <v>4550.720703125</v>
      </c>
      <c r="P14">
        <v>4550.720703125</v>
      </c>
      <c r="Q14">
        <v>0</v>
      </c>
      <c r="S14">
        <v>4553.7216796875</v>
      </c>
      <c r="T14">
        <v>4553.7216796875</v>
      </c>
      <c r="U14">
        <v>0</v>
      </c>
      <c r="W14">
        <v>4546.21142578125</v>
      </c>
      <c r="X14">
        <v>4546.21142578125</v>
      </c>
      <c r="Y14">
        <v>0</v>
      </c>
      <c r="Z14">
        <v>4550.720703125</v>
      </c>
      <c r="AA14">
        <v>4550.720703125</v>
      </c>
      <c r="AB14">
        <v>0</v>
      </c>
      <c r="AC14">
        <v>4545.697265625</v>
      </c>
      <c r="AD14">
        <v>4545.697265625</v>
      </c>
      <c r="AE14">
        <v>0</v>
      </c>
      <c r="AF14">
        <v>4546.21142578125</v>
      </c>
      <c r="AG14">
        <v>4546.21142578125</v>
      </c>
      <c r="AH14">
        <v>0</v>
      </c>
      <c r="AI14">
        <v>4543.09423828125</v>
      </c>
      <c r="AJ14">
        <v>4543.09423828125</v>
      </c>
      <c r="AK14">
        <v>0</v>
      </c>
      <c r="AL14">
        <v>4545.697265625</v>
      </c>
      <c r="AM14">
        <v>4545.697265625</v>
      </c>
      <c r="AN14">
        <v>0</v>
      </c>
      <c r="AO14">
        <v>4542.099609375</v>
      </c>
      <c r="AP14">
        <v>4542.099609375</v>
      </c>
      <c r="AQ14">
        <v>0</v>
      </c>
      <c r="AR14">
        <v>4543.11083984375</v>
      </c>
      <c r="AS14">
        <v>4543.11083984375</v>
      </c>
      <c r="AT14">
        <v>0</v>
      </c>
      <c r="AU14">
        <v>4550.720703125</v>
      </c>
      <c r="AV14">
        <v>4550.720703125</v>
      </c>
      <c r="AW14">
        <v>0</v>
      </c>
      <c r="AY14">
        <v>12</v>
      </c>
      <c r="BA14">
        <f t="shared" si="0"/>
        <v>1.01123046875</v>
      </c>
      <c r="BB14">
        <f t="shared" si="1"/>
        <v>2.60302734375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3.4326171875</v>
      </c>
      <c r="BH14">
        <f t="shared" si="6"/>
        <v>15.0712890625</v>
      </c>
      <c r="BI14">
        <f t="shared" si="9"/>
        <v>180.7158203125</v>
      </c>
      <c r="BJ14">
        <f t="shared" si="7"/>
        <v>181.7265625</v>
      </c>
      <c r="BK14">
        <f t="shared" si="7"/>
        <v>184.62841796875</v>
      </c>
      <c r="BL14">
        <f t="shared" si="7"/>
        <v>185.14208984375</v>
      </c>
      <c r="BM14">
        <f t="shared" si="7"/>
        <v>189.65185546875</v>
      </c>
      <c r="BN14">
        <f t="shared" si="7"/>
        <v>192.65283203125</v>
      </c>
      <c r="BO14">
        <f t="shared" si="7"/>
        <v>195.76953125</v>
      </c>
      <c r="BR14">
        <f t="shared" si="8"/>
        <v>191.35888671875</v>
      </c>
    </row>
    <row r="15" spans="1:70" x14ac:dyDescent="0.2">
      <c r="A15" t="s">
        <v>343</v>
      </c>
      <c r="B15" t="s">
        <v>183</v>
      </c>
      <c r="C15" t="s">
        <v>21</v>
      </c>
      <c r="D15">
        <v>30</v>
      </c>
      <c r="E15">
        <v>2</v>
      </c>
      <c r="F15" t="s">
        <v>22</v>
      </c>
      <c r="G15">
        <v>1</v>
      </c>
      <c r="H15">
        <v>0</v>
      </c>
      <c r="I15">
        <v>0</v>
      </c>
      <c r="J15">
        <v>0</v>
      </c>
      <c r="K15" t="s">
        <v>27</v>
      </c>
      <c r="L15">
        <v>1.2430447340011599</v>
      </c>
      <c r="M15">
        <v>1.2430447340011599</v>
      </c>
      <c r="N15">
        <v>0</v>
      </c>
      <c r="O15">
        <v>4564.28271484375</v>
      </c>
      <c r="P15">
        <v>4564.28271484375</v>
      </c>
      <c r="Q15">
        <v>0</v>
      </c>
      <c r="S15">
        <v>4567.28369140625</v>
      </c>
      <c r="T15">
        <v>4567.28369140625</v>
      </c>
      <c r="U15">
        <v>0</v>
      </c>
      <c r="W15">
        <v>4559.7734375</v>
      </c>
      <c r="X15">
        <v>4559.7734375</v>
      </c>
      <c r="Y15">
        <v>0</v>
      </c>
      <c r="Z15">
        <v>4564.28271484375</v>
      </c>
      <c r="AA15">
        <v>4564.28271484375</v>
      </c>
      <c r="AB15">
        <v>0</v>
      </c>
      <c r="AC15">
        <v>4559.25927734375</v>
      </c>
      <c r="AD15">
        <v>4559.25927734375</v>
      </c>
      <c r="AE15">
        <v>0</v>
      </c>
      <c r="AF15">
        <v>4559.7734375</v>
      </c>
      <c r="AG15">
        <v>4559.7734375</v>
      </c>
      <c r="AH15">
        <v>0</v>
      </c>
      <c r="AI15">
        <v>4558.1484375</v>
      </c>
      <c r="AJ15">
        <v>4558.1484375</v>
      </c>
      <c r="AK15">
        <v>0</v>
      </c>
      <c r="AL15">
        <v>4559.25927734375</v>
      </c>
      <c r="AM15">
        <v>4559.25927734375</v>
      </c>
      <c r="AN15">
        <v>0</v>
      </c>
      <c r="AO15">
        <v>4557.154296875</v>
      </c>
      <c r="AP15">
        <v>4557.154296875</v>
      </c>
      <c r="AQ15">
        <v>0</v>
      </c>
      <c r="AR15">
        <v>4558.1650390625</v>
      </c>
      <c r="AS15">
        <v>4558.1650390625</v>
      </c>
      <c r="AT15">
        <v>0</v>
      </c>
      <c r="AU15">
        <v>4564.28271484375</v>
      </c>
      <c r="AV15">
        <v>4564.28271484375</v>
      </c>
      <c r="AW15">
        <v>0</v>
      </c>
      <c r="AY15">
        <v>13</v>
      </c>
      <c r="BA15">
        <f t="shared" si="0"/>
        <v>1.0107421875</v>
      </c>
      <c r="BB15">
        <f t="shared" si="1"/>
        <v>1.11083984375</v>
      </c>
      <c r="BC15">
        <f t="shared" si="2"/>
        <v>0.51416015625</v>
      </c>
      <c r="BD15">
        <f t="shared" si="3"/>
        <v>4.50927734375</v>
      </c>
      <c r="BE15">
        <f t="shared" si="4"/>
        <v>3.0009765625</v>
      </c>
      <c r="BF15">
        <f t="shared" si="5"/>
        <v>4.92431640625</v>
      </c>
      <c r="BH15">
        <f t="shared" si="6"/>
        <v>15.0703125</v>
      </c>
      <c r="BI15">
        <f t="shared" si="9"/>
        <v>195.787109375</v>
      </c>
      <c r="BJ15">
        <f t="shared" si="7"/>
        <v>196.79833984375</v>
      </c>
      <c r="BK15">
        <f t="shared" si="7"/>
        <v>199.4013671875</v>
      </c>
      <c r="BL15">
        <f t="shared" si="7"/>
        <v>199.91552734375</v>
      </c>
      <c r="BM15">
        <f t="shared" si="7"/>
        <v>204.4248046875</v>
      </c>
      <c r="BN15">
        <f t="shared" si="7"/>
        <v>207.42578125</v>
      </c>
      <c r="BO15">
        <f t="shared" si="7"/>
        <v>210.8583984375</v>
      </c>
      <c r="BR15">
        <f t="shared" si="8"/>
        <v>206.13232421875</v>
      </c>
    </row>
    <row r="16" spans="1:70" x14ac:dyDescent="0.2">
      <c r="A16" t="s">
        <v>344</v>
      </c>
      <c r="B16" t="s">
        <v>125</v>
      </c>
      <c r="C16" t="s">
        <v>97</v>
      </c>
      <c r="D16">
        <v>-30</v>
      </c>
      <c r="E16">
        <v>2</v>
      </c>
      <c r="F16" t="s">
        <v>26</v>
      </c>
      <c r="G16">
        <v>1</v>
      </c>
      <c r="H16">
        <v>1</v>
      </c>
      <c r="I16">
        <v>1</v>
      </c>
      <c r="J16">
        <v>0</v>
      </c>
      <c r="K16" t="s">
        <v>23</v>
      </c>
      <c r="L16">
        <v>2.5674679279327388</v>
      </c>
      <c r="M16">
        <v>2.5674679279327388</v>
      </c>
      <c r="N16">
        <v>0</v>
      </c>
      <c r="O16">
        <v>4579.83447265625</v>
      </c>
      <c r="P16">
        <v>4579.83447265625</v>
      </c>
      <c r="Q16">
        <v>0</v>
      </c>
      <c r="S16">
        <v>4582.8349609375</v>
      </c>
      <c r="T16">
        <v>4582.8349609375</v>
      </c>
      <c r="U16">
        <v>0</v>
      </c>
      <c r="W16">
        <v>4575.32470703125</v>
      </c>
      <c r="X16">
        <v>4575.32470703125</v>
      </c>
      <c r="Y16">
        <v>0</v>
      </c>
      <c r="Z16">
        <v>4579.83447265625</v>
      </c>
      <c r="AA16">
        <v>4579.83447265625</v>
      </c>
      <c r="AB16">
        <v>0</v>
      </c>
      <c r="AC16">
        <v>4574.810546875</v>
      </c>
      <c r="AD16">
        <v>4574.810546875</v>
      </c>
      <c r="AE16">
        <v>0</v>
      </c>
      <c r="AF16">
        <v>4575.32470703125</v>
      </c>
      <c r="AG16">
        <v>4575.32470703125</v>
      </c>
      <c r="AH16">
        <v>0</v>
      </c>
      <c r="AI16">
        <v>4573.20263671875</v>
      </c>
      <c r="AJ16">
        <v>4573.20263671875</v>
      </c>
      <c r="AK16">
        <v>0</v>
      </c>
      <c r="AL16">
        <v>4574.810546875</v>
      </c>
      <c r="AM16">
        <v>4574.810546875</v>
      </c>
      <c r="AN16">
        <v>0</v>
      </c>
      <c r="AO16">
        <v>4572.2080078125</v>
      </c>
      <c r="AP16">
        <v>4572.2080078125</v>
      </c>
      <c r="AQ16">
        <v>0</v>
      </c>
      <c r="AR16">
        <v>4573.21923828125</v>
      </c>
      <c r="AS16">
        <v>4573.21923828125</v>
      </c>
      <c r="AT16">
        <v>0</v>
      </c>
      <c r="AU16">
        <v>4579.83447265625</v>
      </c>
      <c r="AV16">
        <v>4579.83447265625</v>
      </c>
      <c r="AW16">
        <v>0</v>
      </c>
      <c r="AY16">
        <v>14</v>
      </c>
      <c r="BA16">
        <f t="shared" si="0"/>
        <v>1.01123046875</v>
      </c>
      <c r="BB16">
        <f t="shared" si="1"/>
        <v>1.60791015625</v>
      </c>
      <c r="BC16">
        <f t="shared" si="2"/>
        <v>0.51416015625</v>
      </c>
      <c r="BD16">
        <f t="shared" si="3"/>
        <v>4.509765625</v>
      </c>
      <c r="BE16">
        <f t="shared" si="4"/>
        <v>3.00048828125</v>
      </c>
      <c r="BF16">
        <f t="shared" si="5"/>
        <v>4.4130859375</v>
      </c>
      <c r="BH16">
        <f t="shared" si="6"/>
        <v>15.056640625</v>
      </c>
      <c r="BI16">
        <f t="shared" si="9"/>
        <v>210.857421875</v>
      </c>
      <c r="BJ16">
        <f t="shared" si="7"/>
        <v>211.8681640625</v>
      </c>
      <c r="BK16">
        <f t="shared" si="7"/>
        <v>212.97900390625</v>
      </c>
      <c r="BL16">
        <f t="shared" si="7"/>
        <v>213.4931640625</v>
      </c>
      <c r="BM16">
        <f t="shared" si="7"/>
        <v>218.00244140625</v>
      </c>
      <c r="BN16">
        <f t="shared" si="7"/>
        <v>221.00341796875</v>
      </c>
      <c r="BO16">
        <f t="shared" si="7"/>
        <v>225.927734375</v>
      </c>
      <c r="BR16">
        <f t="shared" si="8"/>
        <v>219.7099609375</v>
      </c>
    </row>
    <row r="17" spans="1:70" x14ac:dyDescent="0.2">
      <c r="A17" t="s">
        <v>344</v>
      </c>
      <c r="B17" t="s">
        <v>28</v>
      </c>
      <c r="C17" t="s">
        <v>29</v>
      </c>
      <c r="D17">
        <v>-150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27</v>
      </c>
      <c r="L17">
        <v>0.86744177341461182</v>
      </c>
      <c r="M17">
        <v>0.86744177341461182</v>
      </c>
      <c r="N17">
        <v>0</v>
      </c>
      <c r="O17">
        <v>4594.97119140625</v>
      </c>
      <c r="P17">
        <v>4594.97119140625</v>
      </c>
      <c r="Q17">
        <v>0</v>
      </c>
      <c r="S17">
        <v>4597.97216796875</v>
      </c>
      <c r="T17">
        <v>4597.97216796875</v>
      </c>
      <c r="U17">
        <v>0</v>
      </c>
      <c r="W17">
        <v>4590.4619140625</v>
      </c>
      <c r="X17">
        <v>4590.4619140625</v>
      </c>
      <c r="Y17">
        <v>0</v>
      </c>
      <c r="Z17">
        <v>4594.97119140625</v>
      </c>
      <c r="AA17">
        <v>4594.97119140625</v>
      </c>
      <c r="AB17">
        <v>0</v>
      </c>
      <c r="AC17">
        <v>4589.94775390625</v>
      </c>
      <c r="AD17">
        <v>4589.94775390625</v>
      </c>
      <c r="AE17">
        <v>0</v>
      </c>
      <c r="AF17">
        <v>4590.4619140625</v>
      </c>
      <c r="AG17">
        <v>4590.4619140625</v>
      </c>
      <c r="AH17">
        <v>0</v>
      </c>
      <c r="AI17">
        <v>4588.240234375</v>
      </c>
      <c r="AJ17">
        <v>4588.240234375</v>
      </c>
      <c r="AK17">
        <v>0</v>
      </c>
      <c r="AL17">
        <v>4589.94775390625</v>
      </c>
      <c r="AM17">
        <v>4589.94775390625</v>
      </c>
      <c r="AN17">
        <v>0</v>
      </c>
      <c r="AO17">
        <v>4587.248046875</v>
      </c>
      <c r="AP17">
        <v>4587.248046875</v>
      </c>
      <c r="AQ17">
        <v>0</v>
      </c>
      <c r="AR17">
        <v>4588.2568359375</v>
      </c>
      <c r="AS17">
        <v>4588.2568359375</v>
      </c>
      <c r="AT17">
        <v>0</v>
      </c>
      <c r="AU17">
        <v>4594.97119140625</v>
      </c>
      <c r="AV17">
        <v>4594.97119140625</v>
      </c>
      <c r="AW17">
        <v>0</v>
      </c>
      <c r="AY17">
        <v>15</v>
      </c>
      <c r="BA17">
        <f t="shared" si="0"/>
        <v>1.0087890625</v>
      </c>
      <c r="BB17">
        <f t="shared" si="1"/>
        <v>1.70751953125</v>
      </c>
      <c r="BC17">
        <f t="shared" si="2"/>
        <v>0.51416015625</v>
      </c>
      <c r="BD17">
        <f t="shared" si="3"/>
        <v>4.50927734375</v>
      </c>
      <c r="BE17">
        <f t="shared" si="4"/>
        <v>3.0009765625</v>
      </c>
      <c r="BF17">
        <f t="shared" si="5"/>
        <v>4.3271484375</v>
      </c>
      <c r="BH17">
        <f t="shared" si="6"/>
        <v>15.06787109375</v>
      </c>
      <c r="BI17">
        <f t="shared" si="9"/>
        <v>225.9140625</v>
      </c>
      <c r="BJ17">
        <f t="shared" si="7"/>
        <v>226.92529296875</v>
      </c>
      <c r="BK17">
        <f t="shared" si="7"/>
        <v>228.533203125</v>
      </c>
      <c r="BL17">
        <f t="shared" si="7"/>
        <v>229.04736328125</v>
      </c>
      <c r="BM17">
        <f t="shared" si="7"/>
        <v>233.55712890625</v>
      </c>
      <c r="BN17">
        <f t="shared" si="7"/>
        <v>236.5576171875</v>
      </c>
      <c r="BO17">
        <f t="shared" si="7"/>
        <v>240.970703125</v>
      </c>
      <c r="BR17">
        <f t="shared" si="8"/>
        <v>235.26416015625</v>
      </c>
    </row>
    <row r="18" spans="1:70" x14ac:dyDescent="0.2">
      <c r="A18" t="s">
        <v>343</v>
      </c>
      <c r="B18" t="s">
        <v>107</v>
      </c>
      <c r="C18" t="s">
        <v>108</v>
      </c>
      <c r="D18">
        <v>60</v>
      </c>
      <c r="E18">
        <v>2</v>
      </c>
      <c r="F18" t="s">
        <v>26</v>
      </c>
      <c r="G18">
        <v>1</v>
      </c>
      <c r="H18">
        <v>1</v>
      </c>
      <c r="I18">
        <v>1</v>
      </c>
      <c r="J18">
        <v>0</v>
      </c>
      <c r="K18" t="s">
        <v>23</v>
      </c>
      <c r="L18">
        <v>2.1835498809814449</v>
      </c>
      <c r="M18">
        <v>2.1835498809814449</v>
      </c>
      <c r="N18">
        <v>0</v>
      </c>
      <c r="O18">
        <v>4611.02001953125</v>
      </c>
      <c r="P18">
        <v>4611.02001953125</v>
      </c>
      <c r="Q18">
        <v>0</v>
      </c>
      <c r="S18">
        <v>4614.02099609375</v>
      </c>
      <c r="T18">
        <v>4614.02099609375</v>
      </c>
      <c r="U18">
        <v>0</v>
      </c>
      <c r="W18">
        <v>4606.5107421875</v>
      </c>
      <c r="X18">
        <v>4606.5107421875</v>
      </c>
      <c r="Y18">
        <v>0</v>
      </c>
      <c r="Z18">
        <v>4611.02001953125</v>
      </c>
      <c r="AA18">
        <v>4611.02001953125</v>
      </c>
      <c r="AB18">
        <v>0</v>
      </c>
      <c r="AC18">
        <v>4605.99658203125</v>
      </c>
      <c r="AD18">
        <v>4605.99658203125</v>
      </c>
      <c r="AE18">
        <v>0</v>
      </c>
      <c r="AF18">
        <v>4606.5107421875</v>
      </c>
      <c r="AG18">
        <v>4606.5107421875</v>
      </c>
      <c r="AH18">
        <v>0</v>
      </c>
      <c r="AI18">
        <v>4603.2939453125</v>
      </c>
      <c r="AJ18">
        <v>4603.2939453125</v>
      </c>
      <c r="AK18">
        <v>0</v>
      </c>
      <c r="AL18">
        <v>4605.99658203125</v>
      </c>
      <c r="AM18">
        <v>4605.99658203125</v>
      </c>
      <c r="AN18">
        <v>0</v>
      </c>
      <c r="AO18">
        <v>4602.29931640625</v>
      </c>
      <c r="AP18">
        <v>4602.29931640625</v>
      </c>
      <c r="AQ18">
        <v>0</v>
      </c>
      <c r="AR18">
        <v>4603.310546875</v>
      </c>
      <c r="AS18">
        <v>4603.310546875</v>
      </c>
      <c r="AT18">
        <v>0</v>
      </c>
      <c r="AU18">
        <v>4611.02001953125</v>
      </c>
      <c r="AV18">
        <v>4611.02001953125</v>
      </c>
      <c r="AW18">
        <v>0</v>
      </c>
      <c r="AY18">
        <v>16</v>
      </c>
      <c r="BA18">
        <f t="shared" si="0"/>
        <v>1.01123046875</v>
      </c>
      <c r="BB18">
        <f t="shared" si="1"/>
        <v>2.70263671875</v>
      </c>
      <c r="BC18">
        <f t="shared" si="2"/>
        <v>0.51416015625</v>
      </c>
      <c r="BD18">
        <f t="shared" si="3"/>
        <v>4.50927734375</v>
      </c>
      <c r="BE18">
        <f t="shared" si="4"/>
        <v>3.0009765625</v>
      </c>
      <c r="BF18">
        <f t="shared" si="5"/>
        <v>3.30517578125</v>
      </c>
      <c r="BH18">
        <f t="shared" si="6"/>
        <v>15.04345703125</v>
      </c>
      <c r="BI18">
        <f t="shared" si="9"/>
        <v>240.98193359375</v>
      </c>
      <c r="BJ18">
        <f t="shared" si="7"/>
        <v>241.99072265625</v>
      </c>
      <c r="BK18">
        <f t="shared" si="7"/>
        <v>243.6982421875</v>
      </c>
      <c r="BL18">
        <f t="shared" si="7"/>
        <v>244.21240234375</v>
      </c>
      <c r="BM18">
        <f t="shared" si="7"/>
        <v>248.7216796875</v>
      </c>
      <c r="BN18">
        <f t="shared" si="7"/>
        <v>251.72265625</v>
      </c>
      <c r="BO18">
        <f t="shared" si="7"/>
        <v>256.0498046875</v>
      </c>
      <c r="BR18">
        <f t="shared" si="8"/>
        <v>250.42919921875</v>
      </c>
    </row>
    <row r="19" spans="1:70" x14ac:dyDescent="0.2">
      <c r="A19" t="s">
        <v>343</v>
      </c>
      <c r="B19" t="s">
        <v>20</v>
      </c>
      <c r="C19" t="s">
        <v>21</v>
      </c>
      <c r="D19">
        <v>120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27</v>
      </c>
      <c r="L19">
        <v>1.735464453697205</v>
      </c>
      <c r="M19">
        <v>1.735464453697205</v>
      </c>
      <c r="N19">
        <v>0</v>
      </c>
      <c r="O19">
        <v>4625.2451171875</v>
      </c>
      <c r="P19">
        <v>4625.2451171875</v>
      </c>
      <c r="Q19">
        <v>0</v>
      </c>
      <c r="S19">
        <v>4628.24609375</v>
      </c>
      <c r="T19">
        <v>4628.24609375</v>
      </c>
      <c r="U19">
        <v>0</v>
      </c>
      <c r="W19">
        <v>4620.73583984375</v>
      </c>
      <c r="X19">
        <v>4620.73583984375</v>
      </c>
      <c r="Y19">
        <v>0</v>
      </c>
      <c r="Z19">
        <v>4625.2451171875</v>
      </c>
      <c r="AA19">
        <v>4625.2451171875</v>
      </c>
      <c r="AB19">
        <v>0</v>
      </c>
      <c r="AC19">
        <v>4620.2216796875</v>
      </c>
      <c r="AD19">
        <v>4620.2216796875</v>
      </c>
      <c r="AE19">
        <v>0</v>
      </c>
      <c r="AF19">
        <v>4620.73583984375</v>
      </c>
      <c r="AG19">
        <v>4620.73583984375</v>
      </c>
      <c r="AH19">
        <v>0</v>
      </c>
      <c r="AI19">
        <v>4618.31494140625</v>
      </c>
      <c r="AJ19">
        <v>4618.31494140625</v>
      </c>
      <c r="AK19">
        <v>0</v>
      </c>
      <c r="AL19">
        <v>4620.2216796875</v>
      </c>
      <c r="AM19">
        <v>4620.2216796875</v>
      </c>
      <c r="AN19">
        <v>0</v>
      </c>
      <c r="AO19">
        <v>4617.326171875</v>
      </c>
      <c r="AP19">
        <v>4617.326171875</v>
      </c>
      <c r="AQ19">
        <v>0</v>
      </c>
      <c r="AR19">
        <v>4618.33203125</v>
      </c>
      <c r="AS19">
        <v>4618.33203125</v>
      </c>
      <c r="AT19">
        <v>0</v>
      </c>
      <c r="AU19">
        <v>4625.2451171875</v>
      </c>
      <c r="AV19">
        <v>4625.2451171875</v>
      </c>
      <c r="AW19">
        <v>0</v>
      </c>
      <c r="AY19">
        <v>17</v>
      </c>
      <c r="BA19">
        <f t="shared" si="0"/>
        <v>1.005859375</v>
      </c>
      <c r="BB19">
        <f t="shared" si="1"/>
        <v>1.90673828125</v>
      </c>
      <c r="BC19">
        <f t="shared" si="2"/>
        <v>0.51416015625</v>
      </c>
      <c r="BD19">
        <f>Z19-W19</f>
        <v>4.50927734375</v>
      </c>
      <c r="BE19">
        <f t="shared" si="4"/>
        <v>3.0009765625</v>
      </c>
      <c r="BF19">
        <f t="shared" si="5"/>
        <v>4.1318359375</v>
      </c>
      <c r="BH19">
        <f t="shared" si="6"/>
        <v>15.06884765625</v>
      </c>
      <c r="BI19">
        <f t="shared" si="9"/>
        <v>256.025390625</v>
      </c>
      <c r="BJ19">
        <f t="shared" ref="BJ19:BO31" si="10">BI19+BA18</f>
        <v>257.03662109375</v>
      </c>
      <c r="BK19">
        <f t="shared" si="10"/>
        <v>259.7392578125</v>
      </c>
      <c r="BL19">
        <f t="shared" si="10"/>
        <v>260.25341796875</v>
      </c>
      <c r="BM19">
        <f t="shared" si="10"/>
        <v>264.7626953125</v>
      </c>
      <c r="BN19">
        <f t="shared" si="10"/>
        <v>267.763671875</v>
      </c>
      <c r="BO19">
        <f t="shared" si="10"/>
        <v>271.06884765625</v>
      </c>
      <c r="BR19">
        <f t="shared" si="8"/>
        <v>266.47021484375</v>
      </c>
    </row>
    <row r="20" spans="1:70" x14ac:dyDescent="0.2">
      <c r="A20" t="s">
        <v>344</v>
      </c>
      <c r="B20" t="s">
        <v>188</v>
      </c>
      <c r="C20" t="s">
        <v>97</v>
      </c>
      <c r="D20">
        <v>-150</v>
      </c>
      <c r="E20">
        <v>2</v>
      </c>
      <c r="F20" t="s">
        <v>26</v>
      </c>
      <c r="G20">
        <v>1</v>
      </c>
      <c r="H20">
        <v>0</v>
      </c>
      <c r="I20">
        <v>0</v>
      </c>
      <c r="J20">
        <v>0</v>
      </c>
      <c r="K20" t="s">
        <v>27</v>
      </c>
      <c r="L20">
        <v>1.0627293586730959</v>
      </c>
      <c r="M20">
        <v>1.0627293586730959</v>
      </c>
      <c r="N20">
        <v>0</v>
      </c>
      <c r="O20">
        <v>4639.8017578125</v>
      </c>
      <c r="P20">
        <v>4639.8017578125</v>
      </c>
      <c r="Q20">
        <v>0</v>
      </c>
      <c r="S20">
        <v>4642.802734375</v>
      </c>
      <c r="T20">
        <v>4642.802734375</v>
      </c>
      <c r="U20">
        <v>0</v>
      </c>
      <c r="W20">
        <v>4635.29248046875</v>
      </c>
      <c r="X20">
        <v>4635.29248046875</v>
      </c>
      <c r="Y20">
        <v>0</v>
      </c>
      <c r="Z20">
        <v>4639.8017578125</v>
      </c>
      <c r="AA20">
        <v>4639.8017578125</v>
      </c>
      <c r="AB20">
        <v>0</v>
      </c>
      <c r="AC20">
        <v>4634.7783203125</v>
      </c>
      <c r="AD20">
        <v>4634.7783203125</v>
      </c>
      <c r="AE20">
        <v>0</v>
      </c>
      <c r="AF20">
        <v>4635.29248046875</v>
      </c>
      <c r="AG20">
        <v>4635.29248046875</v>
      </c>
      <c r="AH20">
        <v>0</v>
      </c>
      <c r="AI20">
        <v>4633.369140625</v>
      </c>
      <c r="AJ20">
        <v>4633.369140625</v>
      </c>
      <c r="AK20">
        <v>0</v>
      </c>
      <c r="AL20">
        <v>4634.7783203125</v>
      </c>
      <c r="AM20">
        <v>4634.7783203125</v>
      </c>
      <c r="AN20">
        <v>0</v>
      </c>
      <c r="AO20">
        <v>4632.3779296875</v>
      </c>
      <c r="AP20">
        <v>4632.3779296875</v>
      </c>
      <c r="AQ20">
        <v>0</v>
      </c>
      <c r="AR20">
        <v>4633.3857421875</v>
      </c>
      <c r="AS20">
        <v>4633.3857421875</v>
      </c>
      <c r="AT20">
        <v>0</v>
      </c>
      <c r="AU20">
        <v>4639.8017578125</v>
      </c>
      <c r="AV20">
        <v>4639.8017578125</v>
      </c>
      <c r="AW20">
        <v>0</v>
      </c>
      <c r="AY20">
        <v>18</v>
      </c>
      <c r="BA20">
        <f t="shared" si="0"/>
        <v>1.0078125</v>
      </c>
      <c r="BB20">
        <f t="shared" si="1"/>
        <v>1.4091796875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4.626953125</v>
      </c>
      <c r="BH20">
        <f t="shared" si="6"/>
        <v>15.068359375</v>
      </c>
      <c r="BI20">
        <f t="shared" si="9"/>
        <v>271.09423828125</v>
      </c>
      <c r="BJ20">
        <f t="shared" si="10"/>
        <v>272.10009765625</v>
      </c>
      <c r="BK20">
        <f t="shared" si="10"/>
        <v>274.0068359375</v>
      </c>
      <c r="BL20">
        <f t="shared" si="10"/>
        <v>274.52099609375</v>
      </c>
      <c r="BM20">
        <f t="shared" si="10"/>
        <v>279.0302734375</v>
      </c>
      <c r="BN20">
        <f t="shared" si="10"/>
        <v>282.03125</v>
      </c>
      <c r="BO20">
        <f t="shared" si="10"/>
        <v>286.1630859375</v>
      </c>
      <c r="BR20">
        <f t="shared" si="8"/>
        <v>280.73779296875</v>
      </c>
    </row>
    <row r="21" spans="1:70" x14ac:dyDescent="0.2">
      <c r="A21" t="s">
        <v>343</v>
      </c>
      <c r="B21" t="s">
        <v>125</v>
      </c>
      <c r="C21" t="s">
        <v>29</v>
      </c>
      <c r="D21">
        <v>150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27</v>
      </c>
      <c r="L21">
        <v>0.77081149816513062</v>
      </c>
      <c r="M21">
        <v>0.77081149816513062</v>
      </c>
      <c r="N21">
        <v>0</v>
      </c>
      <c r="O21">
        <v>4655.65185546875</v>
      </c>
      <c r="P21">
        <v>4655.65185546875</v>
      </c>
      <c r="Q21">
        <v>0</v>
      </c>
      <c r="S21">
        <v>4658.65283203125</v>
      </c>
      <c r="T21">
        <v>4658.65283203125</v>
      </c>
      <c r="U21">
        <v>0</v>
      </c>
      <c r="W21">
        <v>4651.14208984375</v>
      </c>
      <c r="X21">
        <v>4651.14208984375</v>
      </c>
      <c r="Y21">
        <v>0</v>
      </c>
      <c r="Z21">
        <v>4655.65185546875</v>
      </c>
      <c r="AA21">
        <v>4655.65185546875</v>
      </c>
      <c r="AB21">
        <v>0</v>
      </c>
      <c r="AC21">
        <v>4650.62841796875</v>
      </c>
      <c r="AD21">
        <v>4650.62841796875</v>
      </c>
      <c r="AE21">
        <v>0</v>
      </c>
      <c r="AF21">
        <v>4651.14208984375</v>
      </c>
      <c r="AG21">
        <v>4651.14208984375</v>
      </c>
      <c r="AH21">
        <v>0</v>
      </c>
      <c r="AI21">
        <v>4648.42333984375</v>
      </c>
      <c r="AJ21">
        <v>4648.42333984375</v>
      </c>
      <c r="AK21">
        <v>0</v>
      </c>
      <c r="AL21">
        <v>4650.62841796875</v>
      </c>
      <c r="AM21">
        <v>4650.62841796875</v>
      </c>
      <c r="AN21">
        <v>0</v>
      </c>
      <c r="AO21">
        <v>4647.4296875</v>
      </c>
      <c r="AP21">
        <v>4647.4296875</v>
      </c>
      <c r="AQ21">
        <v>0</v>
      </c>
      <c r="AR21">
        <v>4648.43994140625</v>
      </c>
      <c r="AS21">
        <v>4648.43994140625</v>
      </c>
      <c r="AT21">
        <v>0</v>
      </c>
      <c r="AU21">
        <v>4655.65185546875</v>
      </c>
      <c r="AV21">
        <v>4655.65185546875</v>
      </c>
      <c r="AW21">
        <v>0</v>
      </c>
      <c r="AY21">
        <v>19</v>
      </c>
      <c r="BA21">
        <f t="shared" si="0"/>
        <v>1.01025390625</v>
      </c>
      <c r="BB21">
        <f t="shared" si="1"/>
        <v>2.205078125</v>
      </c>
      <c r="BC21">
        <f t="shared" si="2"/>
        <v>0.513671875</v>
      </c>
      <c r="BD21">
        <f t="shared" si="3"/>
        <v>4.509765625</v>
      </c>
      <c r="BE21">
        <f t="shared" si="4"/>
        <v>3.0009765625</v>
      </c>
      <c r="BF21">
        <f t="shared" si="5"/>
        <v>3.830078125</v>
      </c>
      <c r="BH21">
        <f t="shared" si="6"/>
        <v>15.06982421875</v>
      </c>
      <c r="BI21">
        <f t="shared" si="9"/>
        <v>286.16259765625</v>
      </c>
      <c r="BJ21">
        <f t="shared" si="10"/>
        <v>287.17041015625</v>
      </c>
      <c r="BK21">
        <f t="shared" si="10"/>
        <v>288.57958984375</v>
      </c>
      <c r="BL21">
        <f t="shared" si="10"/>
        <v>289.09375</v>
      </c>
      <c r="BM21">
        <f t="shared" si="10"/>
        <v>293.60302734375</v>
      </c>
      <c r="BN21">
        <f t="shared" si="10"/>
        <v>296.60400390625</v>
      </c>
      <c r="BO21">
        <f t="shared" si="10"/>
        <v>301.23095703125</v>
      </c>
      <c r="BR21">
        <f t="shared" si="8"/>
        <v>295.310546875</v>
      </c>
    </row>
    <row r="22" spans="1:70" x14ac:dyDescent="0.2">
      <c r="A22" t="s">
        <v>344</v>
      </c>
      <c r="B22" t="s">
        <v>185</v>
      </c>
      <c r="C22" t="s">
        <v>21</v>
      </c>
      <c r="D22">
        <v>-150</v>
      </c>
      <c r="E22">
        <v>1</v>
      </c>
      <c r="F22" t="s">
        <v>18</v>
      </c>
      <c r="G22">
        <v>1</v>
      </c>
      <c r="H22">
        <v>0</v>
      </c>
      <c r="I22">
        <v>0</v>
      </c>
      <c r="J22">
        <v>0</v>
      </c>
      <c r="K22" t="s">
        <v>23</v>
      </c>
      <c r="L22">
        <v>1.1078610420227051</v>
      </c>
      <c r="M22">
        <v>1.1078610420227051</v>
      </c>
      <c r="N22">
        <v>0</v>
      </c>
      <c r="O22">
        <v>4671.302734375</v>
      </c>
      <c r="P22">
        <v>4671.302734375</v>
      </c>
      <c r="Q22">
        <v>0</v>
      </c>
      <c r="S22">
        <v>4674.3037109375</v>
      </c>
      <c r="T22">
        <v>4674.3037109375</v>
      </c>
      <c r="U22">
        <v>0</v>
      </c>
      <c r="W22">
        <v>4666.79345703125</v>
      </c>
      <c r="X22">
        <v>4666.79345703125</v>
      </c>
      <c r="Y22">
        <v>0</v>
      </c>
      <c r="Z22">
        <v>4671.302734375</v>
      </c>
      <c r="AA22">
        <v>4671.302734375</v>
      </c>
      <c r="AB22">
        <v>0</v>
      </c>
      <c r="AC22">
        <v>4666.279296875</v>
      </c>
      <c r="AD22">
        <v>4666.279296875</v>
      </c>
      <c r="AE22">
        <v>0</v>
      </c>
      <c r="AF22">
        <v>4666.79345703125</v>
      </c>
      <c r="AG22">
        <v>4666.79345703125</v>
      </c>
      <c r="AH22">
        <v>0</v>
      </c>
      <c r="AI22">
        <v>4663.4775390625</v>
      </c>
      <c r="AJ22">
        <v>4663.4775390625</v>
      </c>
      <c r="AK22">
        <v>0</v>
      </c>
      <c r="AL22">
        <v>4666.279296875</v>
      </c>
      <c r="AM22">
        <v>4666.279296875</v>
      </c>
      <c r="AN22">
        <v>0</v>
      </c>
      <c r="AO22">
        <v>4662.48291015625</v>
      </c>
      <c r="AP22">
        <v>4662.48291015625</v>
      </c>
      <c r="AQ22">
        <v>0</v>
      </c>
      <c r="AR22">
        <v>4663.494140625</v>
      </c>
      <c r="AS22">
        <v>4663.494140625</v>
      </c>
      <c r="AT22">
        <v>0</v>
      </c>
      <c r="AU22">
        <v>4671.302734375</v>
      </c>
      <c r="AV22">
        <v>4671.302734375</v>
      </c>
      <c r="AW22">
        <v>0</v>
      </c>
      <c r="AY22">
        <v>20</v>
      </c>
      <c r="BA22">
        <f t="shared" si="0"/>
        <v>1.01123046875</v>
      </c>
      <c r="BB22">
        <f t="shared" si="1"/>
        <v>2.8017578125</v>
      </c>
      <c r="BC22">
        <f t="shared" si="2"/>
        <v>0.51416015625</v>
      </c>
      <c r="BD22">
        <f t="shared" si="3"/>
        <v>4.50927734375</v>
      </c>
      <c r="BE22">
        <f t="shared" si="4"/>
        <v>3.0009765625</v>
      </c>
      <c r="BF22">
        <f t="shared" si="5"/>
        <v>3.21875</v>
      </c>
      <c r="BH22">
        <f t="shared" si="6"/>
        <v>15.05615234375</v>
      </c>
      <c r="BI22">
        <f t="shared" si="9"/>
        <v>301.232421875</v>
      </c>
      <c r="BJ22">
        <f t="shared" si="10"/>
        <v>302.24267578125</v>
      </c>
      <c r="BK22">
        <f t="shared" si="10"/>
        <v>304.44775390625</v>
      </c>
      <c r="BL22">
        <f t="shared" si="10"/>
        <v>304.96142578125</v>
      </c>
      <c r="BM22">
        <f t="shared" si="10"/>
        <v>309.47119140625</v>
      </c>
      <c r="BN22">
        <f t="shared" si="10"/>
        <v>312.47216796875</v>
      </c>
      <c r="BO22">
        <f t="shared" si="10"/>
        <v>316.30224609375</v>
      </c>
      <c r="BR22">
        <f t="shared" si="8"/>
        <v>311.17822265625</v>
      </c>
    </row>
    <row r="23" spans="1:70" x14ac:dyDescent="0.2">
      <c r="A23" t="s">
        <v>343</v>
      </c>
      <c r="B23" t="s">
        <v>111</v>
      </c>
      <c r="C23" t="s">
        <v>103</v>
      </c>
      <c r="D23">
        <v>60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27</v>
      </c>
      <c r="L23">
        <v>1.9605622291564939</v>
      </c>
      <c r="M23">
        <v>1.9605622291564939</v>
      </c>
      <c r="N23">
        <v>0</v>
      </c>
      <c r="O23">
        <v>4685.24609375</v>
      </c>
      <c r="P23">
        <v>4685.24609375</v>
      </c>
      <c r="Q23">
        <v>0</v>
      </c>
      <c r="S23">
        <v>4688.2470703125</v>
      </c>
      <c r="T23">
        <v>4688.2470703125</v>
      </c>
      <c r="U23">
        <v>0</v>
      </c>
      <c r="W23">
        <v>4680.736328125</v>
      </c>
      <c r="X23">
        <v>4680.736328125</v>
      </c>
      <c r="Y23">
        <v>0</v>
      </c>
      <c r="Z23">
        <v>4685.24609375</v>
      </c>
      <c r="AA23">
        <v>4685.24609375</v>
      </c>
      <c r="AB23">
        <v>0</v>
      </c>
      <c r="AC23">
        <v>4680.22265625</v>
      </c>
      <c r="AD23">
        <v>4680.22265625</v>
      </c>
      <c r="AE23">
        <v>0</v>
      </c>
      <c r="AF23">
        <v>4680.736328125</v>
      </c>
      <c r="AG23">
        <v>4680.736328125</v>
      </c>
      <c r="AH23">
        <v>0</v>
      </c>
      <c r="AI23">
        <v>4678.51611328125</v>
      </c>
      <c r="AJ23">
        <v>4678.51611328125</v>
      </c>
      <c r="AK23">
        <v>0</v>
      </c>
      <c r="AL23">
        <v>4680.22265625</v>
      </c>
      <c r="AM23">
        <v>4680.22265625</v>
      </c>
      <c r="AN23">
        <v>0</v>
      </c>
      <c r="AO23">
        <v>4677.5224609375</v>
      </c>
      <c r="AP23">
        <v>4677.5224609375</v>
      </c>
      <c r="AQ23">
        <v>0</v>
      </c>
      <c r="AR23">
        <v>4678.53125</v>
      </c>
      <c r="AS23">
        <v>4678.53125</v>
      </c>
      <c r="AT23">
        <v>0</v>
      </c>
      <c r="AU23">
        <v>4685.24609375</v>
      </c>
      <c r="AV23">
        <v>4685.24609375</v>
      </c>
      <c r="AW23">
        <v>0</v>
      </c>
      <c r="AY23">
        <v>21</v>
      </c>
      <c r="BA23">
        <f t="shared" si="0"/>
        <v>1.0087890625</v>
      </c>
      <c r="BB23">
        <f t="shared" si="1"/>
        <v>1.70654296875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4.330078125</v>
      </c>
      <c r="BH23">
        <f t="shared" si="6"/>
        <v>15.06982421875</v>
      </c>
      <c r="BI23">
        <f t="shared" si="9"/>
        <v>316.28857421875</v>
      </c>
      <c r="BJ23">
        <f t="shared" si="10"/>
        <v>317.2998046875</v>
      </c>
      <c r="BK23">
        <f t="shared" si="10"/>
        <v>320.1015625</v>
      </c>
      <c r="BL23">
        <f t="shared" si="10"/>
        <v>320.61572265625</v>
      </c>
      <c r="BM23">
        <f t="shared" si="10"/>
        <v>325.125</v>
      </c>
      <c r="BN23">
        <f t="shared" si="10"/>
        <v>328.1259765625</v>
      </c>
      <c r="BO23">
        <f t="shared" si="10"/>
        <v>331.3447265625</v>
      </c>
      <c r="BR23">
        <f t="shared" si="8"/>
        <v>326.83251953125</v>
      </c>
    </row>
    <row r="24" spans="1:70" x14ac:dyDescent="0.2">
      <c r="A24" t="s">
        <v>344</v>
      </c>
      <c r="B24" t="s">
        <v>113</v>
      </c>
      <c r="C24" t="s">
        <v>103</v>
      </c>
      <c r="D24">
        <v>-30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27</v>
      </c>
      <c r="L24">
        <v>0.94386029243469238</v>
      </c>
      <c r="M24">
        <v>0.94386029243469238</v>
      </c>
      <c r="N24">
        <v>0</v>
      </c>
      <c r="O24">
        <v>4699.802734375</v>
      </c>
      <c r="P24">
        <v>4699.802734375</v>
      </c>
      <c r="Q24">
        <v>0</v>
      </c>
      <c r="S24">
        <v>4702.8037109375</v>
      </c>
      <c r="T24">
        <v>4702.8037109375</v>
      </c>
      <c r="U24">
        <v>0</v>
      </c>
      <c r="W24">
        <v>4695.29345703125</v>
      </c>
      <c r="X24">
        <v>4695.29345703125</v>
      </c>
      <c r="Y24">
        <v>0</v>
      </c>
      <c r="Z24">
        <v>4699.802734375</v>
      </c>
      <c r="AA24">
        <v>4699.802734375</v>
      </c>
      <c r="AB24">
        <v>0</v>
      </c>
      <c r="AC24">
        <v>4694.779296875</v>
      </c>
      <c r="AD24">
        <v>4694.779296875</v>
      </c>
      <c r="AE24">
        <v>0</v>
      </c>
      <c r="AF24">
        <v>4695.29345703125</v>
      </c>
      <c r="AG24">
        <v>4695.29345703125</v>
      </c>
      <c r="AH24">
        <v>0</v>
      </c>
      <c r="AI24">
        <v>4693.56884765625</v>
      </c>
      <c r="AJ24">
        <v>4693.56884765625</v>
      </c>
      <c r="AK24">
        <v>0</v>
      </c>
      <c r="AL24">
        <v>4694.779296875</v>
      </c>
      <c r="AM24">
        <v>4694.779296875</v>
      </c>
      <c r="AN24">
        <v>0</v>
      </c>
      <c r="AO24">
        <v>4692.5771484375</v>
      </c>
      <c r="AP24">
        <v>4692.5771484375</v>
      </c>
      <c r="AQ24">
        <v>0</v>
      </c>
      <c r="AR24">
        <v>4693.58544921875</v>
      </c>
      <c r="AS24">
        <v>4693.58544921875</v>
      </c>
      <c r="AT24">
        <v>0</v>
      </c>
      <c r="AU24">
        <v>4699.802734375</v>
      </c>
      <c r="AV24">
        <v>4699.802734375</v>
      </c>
      <c r="AW24">
        <v>0</v>
      </c>
      <c r="AY24">
        <v>22</v>
      </c>
      <c r="BA24">
        <f t="shared" si="0"/>
        <v>1.00830078125</v>
      </c>
      <c r="BB24">
        <f t="shared" si="1"/>
        <v>1.21044921875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4.81396484375</v>
      </c>
      <c r="BH24">
        <f t="shared" si="6"/>
        <v>15.05712890625</v>
      </c>
      <c r="BI24">
        <f t="shared" si="9"/>
        <v>331.3583984375</v>
      </c>
      <c r="BJ24">
        <f t="shared" si="10"/>
        <v>332.3671875</v>
      </c>
      <c r="BK24">
        <f t="shared" si="10"/>
        <v>334.07373046875</v>
      </c>
      <c r="BL24">
        <f t="shared" si="10"/>
        <v>334.58740234375</v>
      </c>
      <c r="BM24">
        <f t="shared" si="10"/>
        <v>339.09716796875</v>
      </c>
      <c r="BN24">
        <f t="shared" si="10"/>
        <v>342.09814453125</v>
      </c>
      <c r="BO24">
        <f t="shared" si="10"/>
        <v>346.42822265625</v>
      </c>
      <c r="BR24">
        <f t="shared" si="8"/>
        <v>340.80419921875</v>
      </c>
    </row>
    <row r="25" spans="1:70" x14ac:dyDescent="0.2">
      <c r="A25" t="s">
        <v>344</v>
      </c>
      <c r="B25" t="s">
        <v>180</v>
      </c>
      <c r="C25" t="s">
        <v>29</v>
      </c>
      <c r="D25">
        <v>-30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27</v>
      </c>
      <c r="L25">
        <v>0.71515202522277832</v>
      </c>
      <c r="M25">
        <v>0.71515202522277832</v>
      </c>
      <c r="N25">
        <v>0</v>
      </c>
      <c r="O25">
        <v>4716.33251953125</v>
      </c>
      <c r="P25">
        <v>4716.33251953125</v>
      </c>
      <c r="Q25">
        <v>0</v>
      </c>
      <c r="S25">
        <v>4719.33349609375</v>
      </c>
      <c r="T25">
        <v>4719.33349609375</v>
      </c>
      <c r="U25">
        <v>0</v>
      </c>
      <c r="W25">
        <v>4711.82275390625</v>
      </c>
      <c r="X25">
        <v>4711.82275390625</v>
      </c>
      <c r="Y25">
        <v>0</v>
      </c>
      <c r="Z25">
        <v>4716.33251953125</v>
      </c>
      <c r="AA25">
        <v>4716.33251953125</v>
      </c>
      <c r="AB25">
        <v>0</v>
      </c>
      <c r="AC25">
        <v>4711.30908203125</v>
      </c>
      <c r="AD25">
        <v>4711.30908203125</v>
      </c>
      <c r="AE25">
        <v>0</v>
      </c>
      <c r="AF25">
        <v>4711.82275390625</v>
      </c>
      <c r="AG25">
        <v>4711.82275390625</v>
      </c>
      <c r="AH25">
        <v>0</v>
      </c>
      <c r="AI25">
        <v>4708.6064453125</v>
      </c>
      <c r="AJ25">
        <v>4708.6064453125</v>
      </c>
      <c r="AK25">
        <v>0</v>
      </c>
      <c r="AL25">
        <v>4711.30908203125</v>
      </c>
      <c r="AM25">
        <v>4711.30908203125</v>
      </c>
      <c r="AN25">
        <v>0</v>
      </c>
      <c r="AO25">
        <v>4707.61767578125</v>
      </c>
      <c r="AP25">
        <v>4707.61767578125</v>
      </c>
      <c r="AQ25">
        <v>0</v>
      </c>
      <c r="AR25">
        <v>4708.623046875</v>
      </c>
      <c r="AS25">
        <v>4708.623046875</v>
      </c>
      <c r="AT25">
        <v>0</v>
      </c>
      <c r="AU25">
        <v>4716.33251953125</v>
      </c>
      <c r="AV25">
        <v>4716.33251953125</v>
      </c>
      <c r="AW25">
        <v>0</v>
      </c>
      <c r="AY25">
        <v>23</v>
      </c>
      <c r="BA25">
        <f t="shared" si="0"/>
        <v>1.00537109375</v>
      </c>
      <c r="BB25">
        <f t="shared" si="1"/>
        <v>2.70263671875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3.3037109375</v>
      </c>
      <c r="BH25">
        <f t="shared" si="6"/>
        <v>15.0361328125</v>
      </c>
      <c r="BI25">
        <f t="shared" si="9"/>
        <v>346.41552734375</v>
      </c>
      <c r="BJ25">
        <f t="shared" si="10"/>
        <v>347.423828125</v>
      </c>
      <c r="BK25">
        <f t="shared" si="10"/>
        <v>348.63427734375</v>
      </c>
      <c r="BL25">
        <f t="shared" si="10"/>
        <v>349.1484375</v>
      </c>
      <c r="BM25">
        <f t="shared" si="10"/>
        <v>353.65771484375</v>
      </c>
      <c r="BN25">
        <f t="shared" si="10"/>
        <v>356.65869140625</v>
      </c>
      <c r="BO25">
        <f t="shared" si="10"/>
        <v>361.47265625</v>
      </c>
      <c r="BR25">
        <f t="shared" si="8"/>
        <v>355.365234375</v>
      </c>
    </row>
    <row r="26" spans="1:70" x14ac:dyDescent="0.2">
      <c r="A26" t="s">
        <v>344</v>
      </c>
      <c r="B26" t="s">
        <v>119</v>
      </c>
      <c r="C26" t="s">
        <v>99</v>
      </c>
      <c r="D26">
        <v>-120</v>
      </c>
      <c r="E26">
        <v>2</v>
      </c>
      <c r="F26" t="s">
        <v>22</v>
      </c>
      <c r="G26">
        <v>1</v>
      </c>
      <c r="H26">
        <v>0</v>
      </c>
      <c r="I26">
        <v>0</v>
      </c>
      <c r="J26">
        <v>0</v>
      </c>
      <c r="K26" t="s">
        <v>27</v>
      </c>
      <c r="L26">
        <v>0.82151597738265991</v>
      </c>
      <c r="M26">
        <v>0.82151597738265991</v>
      </c>
      <c r="N26">
        <v>0</v>
      </c>
      <c r="O26">
        <v>4730.6572265625</v>
      </c>
      <c r="P26">
        <v>4730.6572265625</v>
      </c>
      <c r="Q26">
        <v>0</v>
      </c>
      <c r="S26">
        <v>4733.65771484375</v>
      </c>
      <c r="T26">
        <v>4733.65771484375</v>
      </c>
      <c r="U26">
        <v>0</v>
      </c>
      <c r="W26">
        <v>4726.1474609375</v>
      </c>
      <c r="X26">
        <v>4726.1474609375</v>
      </c>
      <c r="Y26">
        <v>0</v>
      </c>
      <c r="Z26">
        <v>4730.6572265625</v>
      </c>
      <c r="AA26">
        <v>4730.6572265625</v>
      </c>
      <c r="AB26">
        <v>0</v>
      </c>
      <c r="AC26">
        <v>4725.6337890625</v>
      </c>
      <c r="AD26">
        <v>4725.6337890625</v>
      </c>
      <c r="AE26">
        <v>0</v>
      </c>
      <c r="AF26">
        <v>4726.1474609375</v>
      </c>
      <c r="AG26">
        <v>4726.1474609375</v>
      </c>
      <c r="AH26">
        <v>0</v>
      </c>
      <c r="AI26">
        <v>4723.62744140625</v>
      </c>
      <c r="AJ26">
        <v>4723.62744140625</v>
      </c>
      <c r="AK26">
        <v>0</v>
      </c>
      <c r="AL26">
        <v>4725.6337890625</v>
      </c>
      <c r="AM26">
        <v>4725.6337890625</v>
      </c>
      <c r="AN26">
        <v>0</v>
      </c>
      <c r="AO26">
        <v>4722.63720703125</v>
      </c>
      <c r="AP26">
        <v>4722.63720703125</v>
      </c>
      <c r="AQ26">
        <v>0</v>
      </c>
      <c r="AR26">
        <v>4723.64404296875</v>
      </c>
      <c r="AS26">
        <v>4723.64404296875</v>
      </c>
      <c r="AT26">
        <v>0</v>
      </c>
      <c r="AU26">
        <v>4730.6572265625</v>
      </c>
      <c r="AV26">
        <v>4730.6572265625</v>
      </c>
      <c r="AW26">
        <v>0</v>
      </c>
      <c r="AY26">
        <v>24</v>
      </c>
      <c r="BA26">
        <f t="shared" si="0"/>
        <v>1.0068359375</v>
      </c>
      <c r="BB26">
        <f t="shared" si="1"/>
        <v>2.00634765625</v>
      </c>
      <c r="BC26">
        <f t="shared" si="2"/>
        <v>0.513671875</v>
      </c>
      <c r="BD26">
        <f t="shared" si="3"/>
        <v>4.509765625</v>
      </c>
      <c r="BE26">
        <f t="shared" si="4"/>
        <v>3.00048828125</v>
      </c>
      <c r="BF26">
        <f t="shared" si="5"/>
        <v>4.02978515625</v>
      </c>
      <c r="BH26">
        <f t="shared" si="6"/>
        <v>15.06689453125</v>
      </c>
      <c r="BI26">
        <f t="shared" si="9"/>
        <v>361.45166015625</v>
      </c>
      <c r="BJ26">
        <f t="shared" si="10"/>
        <v>362.45703125</v>
      </c>
      <c r="BK26">
        <f t="shared" si="10"/>
        <v>365.15966796875</v>
      </c>
      <c r="BL26">
        <f t="shared" si="10"/>
        <v>365.67333984375</v>
      </c>
      <c r="BM26">
        <f t="shared" si="10"/>
        <v>370.18310546875</v>
      </c>
      <c r="BN26">
        <f t="shared" si="10"/>
        <v>373.18408203125</v>
      </c>
      <c r="BO26">
        <f t="shared" si="10"/>
        <v>376.48779296875</v>
      </c>
      <c r="BR26">
        <f t="shared" si="8"/>
        <v>371.89013671875</v>
      </c>
    </row>
    <row r="27" spans="1:70" x14ac:dyDescent="0.2">
      <c r="A27" t="s">
        <v>343</v>
      </c>
      <c r="B27" t="s">
        <v>107</v>
      </c>
      <c r="C27" t="s">
        <v>108</v>
      </c>
      <c r="D27">
        <v>60</v>
      </c>
      <c r="E27">
        <v>2</v>
      </c>
      <c r="F27" t="s">
        <v>26</v>
      </c>
      <c r="G27">
        <v>1</v>
      </c>
      <c r="H27">
        <v>0</v>
      </c>
      <c r="I27">
        <v>0</v>
      </c>
      <c r="J27">
        <v>0</v>
      </c>
      <c r="K27" t="s">
        <v>27</v>
      </c>
      <c r="L27">
        <v>1.020547151565552</v>
      </c>
      <c r="M27">
        <v>1.020547151565552</v>
      </c>
      <c r="N27">
        <v>0</v>
      </c>
      <c r="O27">
        <v>4746.10888671875</v>
      </c>
      <c r="P27">
        <v>4746.10888671875</v>
      </c>
      <c r="Q27">
        <v>0</v>
      </c>
      <c r="S27">
        <v>4749.10986328125</v>
      </c>
      <c r="T27">
        <v>4749.10986328125</v>
      </c>
      <c r="U27">
        <v>0</v>
      </c>
      <c r="W27">
        <v>4741.599609375</v>
      </c>
      <c r="X27">
        <v>4741.599609375</v>
      </c>
      <c r="Y27">
        <v>0</v>
      </c>
      <c r="Z27">
        <v>4746.10888671875</v>
      </c>
      <c r="AA27">
        <v>4746.10888671875</v>
      </c>
      <c r="AB27">
        <v>0</v>
      </c>
      <c r="AC27">
        <v>4741.08544921875</v>
      </c>
      <c r="AD27">
        <v>4741.08544921875</v>
      </c>
      <c r="AE27">
        <v>0</v>
      </c>
      <c r="AF27">
        <v>4741.599609375</v>
      </c>
      <c r="AG27">
        <v>4741.599609375</v>
      </c>
      <c r="AH27">
        <v>0</v>
      </c>
      <c r="AI27">
        <v>4738.681640625</v>
      </c>
      <c r="AJ27">
        <v>4738.681640625</v>
      </c>
      <c r="AK27">
        <v>0</v>
      </c>
      <c r="AL27">
        <v>4741.08544921875</v>
      </c>
      <c r="AM27">
        <v>4741.08544921875</v>
      </c>
      <c r="AN27">
        <v>0</v>
      </c>
      <c r="AO27">
        <v>4737.6875</v>
      </c>
      <c r="AP27">
        <v>4737.6875</v>
      </c>
      <c r="AQ27">
        <v>0</v>
      </c>
      <c r="AR27">
        <v>4738.6982421875</v>
      </c>
      <c r="AS27">
        <v>4738.6982421875</v>
      </c>
      <c r="AT27">
        <v>0</v>
      </c>
      <c r="AU27">
        <v>4746.10888671875</v>
      </c>
      <c r="AV27">
        <v>4746.10888671875</v>
      </c>
      <c r="AW27">
        <v>0</v>
      </c>
      <c r="AY27">
        <v>25</v>
      </c>
      <c r="BA27">
        <f t="shared" si="0"/>
        <v>1.0107421875</v>
      </c>
      <c r="BB27">
        <f t="shared" si="1"/>
        <v>2.40380859375</v>
      </c>
      <c r="BC27">
        <f t="shared" si="2"/>
        <v>0.51416015625</v>
      </c>
      <c r="BD27">
        <f t="shared" si="3"/>
        <v>4.50927734375</v>
      </c>
      <c r="BE27">
        <f t="shared" si="4"/>
        <v>3.0009765625</v>
      </c>
      <c r="BF27">
        <f t="shared" si="5"/>
        <v>3.630859375</v>
      </c>
      <c r="BH27">
        <f t="shared" si="6"/>
        <v>15.06982421875</v>
      </c>
      <c r="BI27">
        <f t="shared" si="9"/>
        <v>376.5185546875</v>
      </c>
      <c r="BJ27">
        <f t="shared" si="10"/>
        <v>377.525390625</v>
      </c>
      <c r="BK27">
        <f t="shared" si="10"/>
        <v>379.53173828125</v>
      </c>
      <c r="BL27">
        <f t="shared" si="10"/>
        <v>380.04541015625</v>
      </c>
      <c r="BM27">
        <f t="shared" si="10"/>
        <v>384.55517578125</v>
      </c>
      <c r="BN27">
        <f t="shared" si="10"/>
        <v>387.5556640625</v>
      </c>
      <c r="BO27">
        <f t="shared" si="10"/>
        <v>391.58544921875</v>
      </c>
      <c r="BR27">
        <f t="shared" si="8"/>
        <v>386.26220703125</v>
      </c>
    </row>
    <row r="28" spans="1:70" x14ac:dyDescent="0.2">
      <c r="A28" t="s">
        <v>344</v>
      </c>
      <c r="B28" t="s">
        <v>106</v>
      </c>
      <c r="C28" t="s">
        <v>29</v>
      </c>
      <c r="D28">
        <v>-90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27</v>
      </c>
      <c r="L28">
        <v>0.5654761791229248</v>
      </c>
      <c r="M28">
        <v>0.5654761791229248</v>
      </c>
      <c r="N28">
        <v>0</v>
      </c>
      <c r="O28">
        <v>4761.56103515625</v>
      </c>
      <c r="P28">
        <v>4761.56103515625</v>
      </c>
      <c r="Q28">
        <v>0</v>
      </c>
      <c r="S28">
        <v>4764.56201171875</v>
      </c>
      <c r="T28">
        <v>4764.56201171875</v>
      </c>
      <c r="U28">
        <v>0</v>
      </c>
      <c r="W28">
        <v>4757.05126953125</v>
      </c>
      <c r="X28">
        <v>4757.05126953125</v>
      </c>
      <c r="Y28">
        <v>0</v>
      </c>
      <c r="Z28">
        <v>4761.56103515625</v>
      </c>
      <c r="AA28">
        <v>4761.56103515625</v>
      </c>
      <c r="AB28">
        <v>0</v>
      </c>
      <c r="AC28">
        <v>4756.53759765625</v>
      </c>
      <c r="AD28">
        <v>4756.53759765625</v>
      </c>
      <c r="AE28">
        <v>0</v>
      </c>
      <c r="AF28">
        <v>4757.05126953125</v>
      </c>
      <c r="AG28">
        <v>4757.05126953125</v>
      </c>
      <c r="AH28">
        <v>0</v>
      </c>
      <c r="AI28">
        <v>4753.73583984375</v>
      </c>
      <c r="AJ28">
        <v>4753.73583984375</v>
      </c>
      <c r="AK28">
        <v>0</v>
      </c>
      <c r="AL28">
        <v>4756.53759765625</v>
      </c>
      <c r="AM28">
        <v>4756.53759765625</v>
      </c>
      <c r="AN28">
        <v>0</v>
      </c>
      <c r="AO28">
        <v>4752.74072265625</v>
      </c>
      <c r="AP28">
        <v>4752.74072265625</v>
      </c>
      <c r="AQ28">
        <v>0</v>
      </c>
      <c r="AR28">
        <v>4753.751953125</v>
      </c>
      <c r="AS28">
        <v>4753.751953125</v>
      </c>
      <c r="AT28">
        <v>0</v>
      </c>
      <c r="AU28">
        <v>4761.56103515625</v>
      </c>
      <c r="AV28">
        <v>4761.56103515625</v>
      </c>
      <c r="AW28">
        <v>0</v>
      </c>
      <c r="AY28">
        <v>26</v>
      </c>
      <c r="BA28">
        <f t="shared" si="0"/>
        <v>1.01123046875</v>
      </c>
      <c r="BB28">
        <f t="shared" si="1"/>
        <v>2.8017578125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3.20458984375</v>
      </c>
      <c r="BH28">
        <f t="shared" si="6"/>
        <v>15.0419921875</v>
      </c>
      <c r="BI28">
        <f t="shared" si="9"/>
        <v>391.58837890625</v>
      </c>
      <c r="BJ28">
        <f t="shared" si="10"/>
        <v>392.59912109375</v>
      </c>
      <c r="BK28">
        <f t="shared" si="10"/>
        <v>395.0029296875</v>
      </c>
      <c r="BL28">
        <f t="shared" si="10"/>
        <v>395.51708984375</v>
      </c>
      <c r="BM28">
        <f t="shared" si="10"/>
        <v>400.0263671875</v>
      </c>
      <c r="BN28">
        <f t="shared" si="10"/>
        <v>403.02734375</v>
      </c>
      <c r="BO28">
        <f t="shared" si="10"/>
        <v>406.658203125</v>
      </c>
      <c r="BR28">
        <f t="shared" si="8"/>
        <v>401.73388671875</v>
      </c>
    </row>
    <row r="29" spans="1:70" x14ac:dyDescent="0.2">
      <c r="A29" t="s">
        <v>344</v>
      </c>
      <c r="B29" t="s">
        <v>104</v>
      </c>
      <c r="C29" t="s">
        <v>99</v>
      </c>
      <c r="D29">
        <v>-60</v>
      </c>
      <c r="E29">
        <v>2</v>
      </c>
      <c r="F29" t="s">
        <v>22</v>
      </c>
      <c r="G29">
        <v>1</v>
      </c>
      <c r="H29">
        <v>0</v>
      </c>
      <c r="I29">
        <v>0</v>
      </c>
      <c r="J29">
        <v>0</v>
      </c>
      <c r="K29" t="s">
        <v>27</v>
      </c>
      <c r="L29">
        <v>1.2936326265335081</v>
      </c>
      <c r="M29">
        <v>1.2936326265335081</v>
      </c>
      <c r="N29">
        <v>0</v>
      </c>
      <c r="O29">
        <v>4776.78076171875</v>
      </c>
      <c r="P29">
        <v>4776.78076171875</v>
      </c>
      <c r="Q29">
        <v>0</v>
      </c>
      <c r="S29">
        <v>4779.78173828125</v>
      </c>
      <c r="T29">
        <v>4779.78173828125</v>
      </c>
      <c r="U29">
        <v>0</v>
      </c>
      <c r="W29">
        <v>4772.271484375</v>
      </c>
      <c r="X29">
        <v>4772.271484375</v>
      </c>
      <c r="Y29">
        <v>0</v>
      </c>
      <c r="Z29">
        <v>4776.78076171875</v>
      </c>
      <c r="AA29">
        <v>4776.78076171875</v>
      </c>
      <c r="AB29">
        <v>0</v>
      </c>
      <c r="AC29">
        <v>4771.75732421875</v>
      </c>
      <c r="AD29">
        <v>4771.75732421875</v>
      </c>
      <c r="AE29">
        <v>0</v>
      </c>
      <c r="AF29">
        <v>4772.271484375</v>
      </c>
      <c r="AG29">
        <v>4772.271484375</v>
      </c>
      <c r="AH29">
        <v>0</v>
      </c>
      <c r="AI29">
        <v>4768.75634765625</v>
      </c>
      <c r="AJ29">
        <v>4768.75634765625</v>
      </c>
      <c r="AK29">
        <v>0</v>
      </c>
      <c r="AL29">
        <v>4771.75732421875</v>
      </c>
      <c r="AM29">
        <v>4771.75732421875</v>
      </c>
      <c r="AN29">
        <v>0</v>
      </c>
      <c r="AO29">
        <v>4767.7666015625</v>
      </c>
      <c r="AP29">
        <v>4767.7666015625</v>
      </c>
      <c r="AQ29">
        <v>0</v>
      </c>
      <c r="AR29">
        <v>4768.77294921875</v>
      </c>
      <c r="AS29">
        <v>4768.77294921875</v>
      </c>
      <c r="AT29">
        <v>0</v>
      </c>
      <c r="AU29">
        <v>4776.78076171875</v>
      </c>
      <c r="AV29">
        <v>4776.78076171875</v>
      </c>
      <c r="AW29">
        <v>0</v>
      </c>
      <c r="AY29">
        <v>27</v>
      </c>
      <c r="BA29">
        <f t="shared" si="0"/>
        <v>1.00634765625</v>
      </c>
      <c r="BB29">
        <f t="shared" si="1"/>
        <v>3.0009765625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3.0068359375</v>
      </c>
      <c r="BH29">
        <f t="shared" si="6"/>
        <v>15.03857421875</v>
      </c>
      <c r="BI29">
        <f t="shared" si="9"/>
        <v>406.63037109375</v>
      </c>
      <c r="BJ29">
        <f t="shared" si="10"/>
        <v>407.6416015625</v>
      </c>
      <c r="BK29">
        <f t="shared" si="10"/>
        <v>410.443359375</v>
      </c>
      <c r="BL29">
        <f t="shared" si="10"/>
        <v>410.95703125</v>
      </c>
      <c r="BM29">
        <f t="shared" si="10"/>
        <v>415.466796875</v>
      </c>
      <c r="BN29">
        <f t="shared" si="10"/>
        <v>418.4677734375</v>
      </c>
      <c r="BO29">
        <f t="shared" si="10"/>
        <v>421.67236328125</v>
      </c>
      <c r="BR29">
        <f t="shared" si="8"/>
        <v>417.173828125</v>
      </c>
    </row>
    <row r="30" spans="1:70" x14ac:dyDescent="0.2">
      <c r="A30" t="s">
        <v>344</v>
      </c>
      <c r="B30" t="s">
        <v>176</v>
      </c>
      <c r="C30" t="s">
        <v>99</v>
      </c>
      <c r="D30">
        <v>-30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27</v>
      </c>
      <c r="L30">
        <v>1.392231941223145</v>
      </c>
      <c r="M30">
        <v>1.392231941223145</v>
      </c>
      <c r="N30">
        <v>0</v>
      </c>
      <c r="O30">
        <v>4790.01123046875</v>
      </c>
      <c r="P30">
        <v>4790.01123046875</v>
      </c>
      <c r="Q30">
        <v>0</v>
      </c>
      <c r="S30">
        <v>4793.01220703125</v>
      </c>
      <c r="T30">
        <v>4793.01220703125</v>
      </c>
      <c r="U30">
        <v>0</v>
      </c>
      <c r="W30">
        <v>4785.501953125</v>
      </c>
      <c r="X30">
        <v>4785.501953125</v>
      </c>
      <c r="Y30">
        <v>0</v>
      </c>
      <c r="Z30">
        <v>4790.01123046875</v>
      </c>
      <c r="AA30">
        <v>4790.01123046875</v>
      </c>
      <c r="AB30">
        <v>0</v>
      </c>
      <c r="AC30">
        <v>4784.98779296875</v>
      </c>
      <c r="AD30">
        <v>4784.98779296875</v>
      </c>
      <c r="AE30">
        <v>0</v>
      </c>
      <c r="AF30">
        <v>4785.501953125</v>
      </c>
      <c r="AG30">
        <v>4785.501953125</v>
      </c>
      <c r="AH30">
        <v>0</v>
      </c>
      <c r="AI30">
        <v>4783.77734375</v>
      </c>
      <c r="AJ30">
        <v>4783.77734375</v>
      </c>
      <c r="AK30">
        <v>0</v>
      </c>
      <c r="AL30">
        <v>4784.98779296875</v>
      </c>
      <c r="AM30">
        <v>4784.98779296875</v>
      </c>
      <c r="AN30">
        <v>0</v>
      </c>
      <c r="AO30">
        <v>4782.78857421875</v>
      </c>
      <c r="AP30">
        <v>4782.78857421875</v>
      </c>
      <c r="AQ30">
        <v>0</v>
      </c>
      <c r="AR30">
        <v>4783.7939453125</v>
      </c>
      <c r="AS30">
        <v>4783.7939453125</v>
      </c>
      <c r="AT30">
        <v>0</v>
      </c>
      <c r="AU30">
        <v>4790.01123046875</v>
      </c>
      <c r="AV30">
        <v>4790.01123046875</v>
      </c>
      <c r="AW30">
        <v>0</v>
      </c>
      <c r="AY30">
        <v>28</v>
      </c>
      <c r="BA30">
        <f t="shared" si="0"/>
        <v>1.00537109375</v>
      </c>
      <c r="BB30">
        <f t="shared" si="1"/>
        <v>1.21044921875</v>
      </c>
      <c r="BC30">
        <f t="shared" si="2"/>
        <v>0.51416015625</v>
      </c>
      <c r="BD30">
        <f t="shared" si="3"/>
        <v>4.50927734375</v>
      </c>
      <c r="BE30">
        <f t="shared" si="4"/>
        <v>3.0009765625</v>
      </c>
      <c r="BF30">
        <f t="shared" si="5"/>
        <v>4.810546875</v>
      </c>
      <c r="BH30">
        <f t="shared" si="6"/>
        <v>15.05078125</v>
      </c>
      <c r="BI30">
        <f t="shared" si="9"/>
        <v>421.6689453125</v>
      </c>
      <c r="BJ30">
        <f t="shared" si="10"/>
        <v>422.67529296875</v>
      </c>
      <c r="BK30">
        <f t="shared" si="10"/>
        <v>425.67626953125</v>
      </c>
      <c r="BL30">
        <f t="shared" si="10"/>
        <v>426.1904296875</v>
      </c>
      <c r="BM30">
        <f t="shared" si="10"/>
        <v>430.69970703125</v>
      </c>
      <c r="BN30">
        <f t="shared" si="10"/>
        <v>433.70068359375</v>
      </c>
      <c r="BO30">
        <f t="shared" si="10"/>
        <v>436.70751953125</v>
      </c>
      <c r="BR30">
        <f t="shared" si="8"/>
        <v>432.4072265625</v>
      </c>
    </row>
    <row r="31" spans="1:70" x14ac:dyDescent="0.2">
      <c r="A31" t="s">
        <v>344</v>
      </c>
      <c r="B31" t="s">
        <v>124</v>
      </c>
      <c r="C31" t="s">
        <v>99</v>
      </c>
      <c r="D31">
        <v>-150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27</v>
      </c>
      <c r="L31">
        <v>2.5560412406921391</v>
      </c>
      <c r="M31">
        <v>2.5560412406921391</v>
      </c>
      <c r="N31">
        <v>0</v>
      </c>
      <c r="O31">
        <v>4806.44140625</v>
      </c>
      <c r="P31">
        <v>4806.44140625</v>
      </c>
      <c r="Q31">
        <v>0</v>
      </c>
      <c r="S31">
        <v>4809.4423828125</v>
      </c>
      <c r="T31">
        <v>4809.4423828125</v>
      </c>
      <c r="U31">
        <v>0</v>
      </c>
      <c r="W31">
        <v>4801.93212890625</v>
      </c>
      <c r="X31">
        <v>4801.93212890625</v>
      </c>
      <c r="Y31">
        <v>0</v>
      </c>
      <c r="Z31">
        <v>4806.44140625</v>
      </c>
      <c r="AA31">
        <v>4806.44140625</v>
      </c>
      <c r="AB31">
        <v>0</v>
      </c>
      <c r="AC31">
        <v>4801.41796875</v>
      </c>
      <c r="AD31">
        <v>4801.41796875</v>
      </c>
      <c r="AE31">
        <v>0</v>
      </c>
      <c r="AF31">
        <v>4801.93212890625</v>
      </c>
      <c r="AG31">
        <v>4801.93212890625</v>
      </c>
      <c r="AH31">
        <v>0</v>
      </c>
      <c r="AI31">
        <v>4798.81494140625</v>
      </c>
      <c r="AJ31">
        <v>4798.81494140625</v>
      </c>
      <c r="AK31">
        <v>0</v>
      </c>
      <c r="AL31">
        <v>4801.41796875</v>
      </c>
      <c r="AM31">
        <v>4801.41796875</v>
      </c>
      <c r="AN31">
        <v>0</v>
      </c>
      <c r="AO31">
        <v>4797.82275390625</v>
      </c>
      <c r="AP31">
        <v>4797.82275390625</v>
      </c>
      <c r="AQ31">
        <v>0</v>
      </c>
      <c r="AR31">
        <v>4798.83154296875</v>
      </c>
      <c r="AS31">
        <v>4798.83154296875</v>
      </c>
      <c r="AT31">
        <v>0</v>
      </c>
      <c r="AU31">
        <v>4806.44140625</v>
      </c>
      <c r="AV31">
        <v>4806.44140625</v>
      </c>
      <c r="AW31">
        <v>0</v>
      </c>
      <c r="AY31">
        <v>29</v>
      </c>
      <c r="BA31">
        <f t="shared" si="0"/>
        <v>1.0087890625</v>
      </c>
      <c r="BB31">
        <f t="shared" si="1"/>
        <v>2.60302734375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-4809.4423828125</v>
      </c>
      <c r="BI31">
        <f t="shared" si="9"/>
        <v>436.7197265625</v>
      </c>
      <c r="BJ31">
        <f t="shared" si="10"/>
        <v>437.72509765625</v>
      </c>
      <c r="BK31">
        <f t="shared" si="10"/>
        <v>438.935546875</v>
      </c>
      <c r="BL31">
        <f t="shared" si="10"/>
        <v>439.44970703125</v>
      </c>
      <c r="BM31">
        <f t="shared" si="10"/>
        <v>443.958984375</v>
      </c>
      <c r="BN31">
        <f t="shared" si="10"/>
        <v>446.9599609375</v>
      </c>
      <c r="BO31">
        <f t="shared" si="10"/>
        <v>451.7705078125</v>
      </c>
      <c r="BR31">
        <f t="shared" si="8"/>
        <v>445.66650390625</v>
      </c>
    </row>
    <row r="33" spans="1:2" x14ac:dyDescent="0.2">
      <c r="A33" t="s">
        <v>30</v>
      </c>
    </row>
    <row r="34" spans="1:2" x14ac:dyDescent="0.2">
      <c r="A34" t="s">
        <v>31</v>
      </c>
      <c r="B34">
        <v>65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60.453644145733847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4897.943359375</v>
      </c>
      <c r="C2">
        <v>4897.943359375</v>
      </c>
      <c r="D2">
        <v>0</v>
      </c>
      <c r="F2">
        <v>4899.94921875</v>
      </c>
      <c r="G2">
        <v>4899.94921875</v>
      </c>
      <c r="H2">
        <v>0</v>
      </c>
      <c r="J2">
        <v>4901.95556640625</v>
      </c>
      <c r="K2">
        <v>4901.95556640625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65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60.453644145733847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343</v>
      </c>
      <c r="B2" t="s">
        <v>189</v>
      </c>
      <c r="C2" t="s">
        <v>29</v>
      </c>
      <c r="D2">
        <v>120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27</v>
      </c>
      <c r="L2">
        <v>0.79470771551132202</v>
      </c>
      <c r="M2">
        <v>0.79470771551132202</v>
      </c>
      <c r="N2">
        <v>0</v>
      </c>
      <c r="O2">
        <v>4912.89794921875</v>
      </c>
      <c r="P2">
        <v>4912.89794921875</v>
      </c>
      <c r="Q2">
        <v>0</v>
      </c>
      <c r="S2">
        <v>4915.89892578125</v>
      </c>
      <c r="T2">
        <v>4915.89892578125</v>
      </c>
      <c r="U2">
        <v>0</v>
      </c>
      <c r="W2">
        <v>4908.38818359375</v>
      </c>
      <c r="X2">
        <v>4908.38818359375</v>
      </c>
      <c r="Y2">
        <v>0</v>
      </c>
      <c r="Z2">
        <v>4912.89794921875</v>
      </c>
      <c r="AA2">
        <v>4912.89794921875</v>
      </c>
      <c r="AB2">
        <v>0</v>
      </c>
      <c r="AC2">
        <v>4907.8740234375</v>
      </c>
      <c r="AD2">
        <v>4907.8740234375</v>
      </c>
      <c r="AE2">
        <v>0</v>
      </c>
      <c r="AF2">
        <v>4908.38818359375</v>
      </c>
      <c r="AG2">
        <v>4908.38818359375</v>
      </c>
      <c r="AH2">
        <v>0</v>
      </c>
      <c r="AI2">
        <v>4905.171875</v>
      </c>
      <c r="AJ2">
        <v>4905.171875</v>
      </c>
      <c r="AK2">
        <v>0</v>
      </c>
      <c r="AL2">
        <v>4907.8740234375</v>
      </c>
      <c r="AM2">
        <v>4907.8740234375</v>
      </c>
      <c r="AN2">
        <v>0</v>
      </c>
      <c r="AO2">
        <v>4904.18798828125</v>
      </c>
      <c r="AP2">
        <v>4904.18798828125</v>
      </c>
      <c r="AQ2">
        <v>0</v>
      </c>
      <c r="AR2">
        <v>4905.1884765625</v>
      </c>
      <c r="AS2">
        <v>4905.1884765625</v>
      </c>
      <c r="AT2">
        <v>0</v>
      </c>
      <c r="AU2">
        <v>4912.89794921875</v>
      </c>
      <c r="AV2">
        <v>4912.89794921875</v>
      </c>
      <c r="AW2">
        <v>0</v>
      </c>
      <c r="AY2">
        <v>0</v>
      </c>
      <c r="BA2">
        <f>AR2-AO2</f>
        <v>1.00048828125</v>
      </c>
      <c r="BB2">
        <f>AL2-AI2</f>
        <v>2.7021484375</v>
      </c>
      <c r="BC2">
        <f>AF2-AD2</f>
        <v>0.51416015625</v>
      </c>
      <c r="BD2">
        <f>Z2-W2</f>
        <v>4.509765625</v>
      </c>
      <c r="BE2">
        <f>S2-AU2</f>
        <v>3.0009765625</v>
      </c>
      <c r="BF2">
        <f>AO3-S2</f>
        <v>3.302734375</v>
      </c>
      <c r="BH2">
        <f>SUM(BA2:BF2)</f>
        <v>15.0302734375</v>
      </c>
      <c r="BI2">
        <v>0</v>
      </c>
      <c r="BJ2">
        <f>BA2-AX2</f>
        <v>1.00048828125</v>
      </c>
      <c r="BK2">
        <f>BJ2+BB2</f>
        <v>3.70263671875</v>
      </c>
      <c r="BL2">
        <f>BK2+BC2</f>
        <v>4.216796875</v>
      </c>
      <c r="BM2">
        <f>BL2+BD2</f>
        <v>8.7265625</v>
      </c>
      <c r="BN2">
        <f>BM2+BE2</f>
        <v>11.7275390625</v>
      </c>
      <c r="BO2">
        <f>BN2+BF2</f>
        <v>15.0302734375</v>
      </c>
      <c r="BQ2">
        <f>Ego_block2!AO2-sixthcountdown!B2</f>
        <v>6.24462890625</v>
      </c>
      <c r="BR2">
        <f>$BQ$2+BL2</f>
        <v>10.46142578125</v>
      </c>
    </row>
    <row r="3" spans="1:70" x14ac:dyDescent="0.2">
      <c r="A3" t="s">
        <v>343</v>
      </c>
      <c r="B3" t="s">
        <v>98</v>
      </c>
      <c r="C3" t="s">
        <v>99</v>
      </c>
      <c r="D3">
        <v>-90</v>
      </c>
      <c r="E3">
        <v>2</v>
      </c>
      <c r="F3" t="s">
        <v>22</v>
      </c>
      <c r="G3">
        <v>1</v>
      </c>
      <c r="H3">
        <v>1</v>
      </c>
      <c r="I3">
        <v>1</v>
      </c>
      <c r="J3">
        <v>0</v>
      </c>
      <c r="K3" t="s">
        <v>23</v>
      </c>
      <c r="L3">
        <v>2.217151403427124</v>
      </c>
      <c r="M3">
        <v>2.217151403427124</v>
      </c>
      <c r="N3">
        <v>0</v>
      </c>
      <c r="O3">
        <v>4927.8193359375</v>
      </c>
      <c r="P3">
        <v>4927.8193359375</v>
      </c>
      <c r="Q3">
        <v>0</v>
      </c>
      <c r="S3">
        <v>4930.8203125</v>
      </c>
      <c r="T3">
        <v>4930.8203125</v>
      </c>
      <c r="U3">
        <v>0</v>
      </c>
      <c r="W3">
        <v>4923.3095703125</v>
      </c>
      <c r="X3">
        <v>4923.3095703125</v>
      </c>
      <c r="Y3">
        <v>0</v>
      </c>
      <c r="Z3">
        <v>4927.8193359375</v>
      </c>
      <c r="AA3">
        <v>4927.8193359375</v>
      </c>
      <c r="AB3">
        <v>0</v>
      </c>
      <c r="AC3">
        <v>4922.7958984375</v>
      </c>
      <c r="AD3">
        <v>4922.7958984375</v>
      </c>
      <c r="AE3">
        <v>0</v>
      </c>
      <c r="AF3">
        <v>4923.3095703125</v>
      </c>
      <c r="AG3">
        <v>4923.3095703125</v>
      </c>
      <c r="AH3">
        <v>0</v>
      </c>
      <c r="AI3">
        <v>4920.19287109375</v>
      </c>
      <c r="AJ3">
        <v>4920.19287109375</v>
      </c>
      <c r="AK3">
        <v>0</v>
      </c>
      <c r="AL3">
        <v>4922.7958984375</v>
      </c>
      <c r="AM3">
        <v>4922.7958984375</v>
      </c>
      <c r="AN3">
        <v>0</v>
      </c>
      <c r="AO3">
        <v>4919.20166015625</v>
      </c>
      <c r="AP3">
        <v>4919.20166015625</v>
      </c>
      <c r="AQ3">
        <v>0</v>
      </c>
      <c r="AR3">
        <v>4920.20947265625</v>
      </c>
      <c r="AS3">
        <v>4920.20947265625</v>
      </c>
      <c r="AT3">
        <v>0</v>
      </c>
      <c r="AU3">
        <v>4927.8193359375</v>
      </c>
      <c r="AV3">
        <v>4927.8193359375</v>
      </c>
      <c r="AW3">
        <v>0</v>
      </c>
      <c r="AY3">
        <v>1</v>
      </c>
      <c r="BA3">
        <f t="shared" ref="BA3:BA31" si="0">AR3-AO3</f>
        <v>1.0078125</v>
      </c>
      <c r="BB3">
        <f t="shared" ref="BB3:BB31" si="1">AL3-AI3</f>
        <v>2.60302734375</v>
      </c>
      <c r="BC3">
        <f t="shared" ref="BC3:BC31" si="2">AF3-AD3</f>
        <v>0.513671875</v>
      </c>
      <c r="BD3">
        <f t="shared" ref="BD3:BD31" si="3">Z3-W3</f>
        <v>4.509765625</v>
      </c>
      <c r="BE3">
        <f t="shared" ref="BE3:BE31" si="4">S3-AU3</f>
        <v>3.0009765625</v>
      </c>
      <c r="BF3">
        <f t="shared" ref="BF3:BF31" si="5">AO4-S3</f>
        <v>3.4208984375</v>
      </c>
      <c r="BH3">
        <f t="shared" ref="BH3:BH30" si="6">SUM(BA3:BF3)</f>
        <v>15.05615234375</v>
      </c>
      <c r="BI3">
        <f>SUM(BA2:BF2)</f>
        <v>15.0302734375</v>
      </c>
      <c r="BJ3">
        <f>BI3+BA2</f>
        <v>16.03076171875</v>
      </c>
      <c r="BK3">
        <f>BJ3+BB2</f>
        <v>18.73291015625</v>
      </c>
      <c r="BL3">
        <f>BK3+BC2</f>
        <v>19.2470703125</v>
      </c>
      <c r="BM3">
        <f t="shared" ref="BJ3:BO18" si="7">BL3+BD2</f>
        <v>23.7568359375</v>
      </c>
      <c r="BN3">
        <f t="shared" si="7"/>
        <v>26.7578125</v>
      </c>
      <c r="BO3">
        <f t="shared" si="7"/>
        <v>30.060546875</v>
      </c>
      <c r="BR3">
        <f t="shared" ref="BR3:BR31" si="8">$BQ$2+BL3</f>
        <v>25.49169921875</v>
      </c>
    </row>
    <row r="4" spans="1:70" x14ac:dyDescent="0.2">
      <c r="A4" t="s">
        <v>343</v>
      </c>
      <c r="B4" t="s">
        <v>24</v>
      </c>
      <c r="C4" t="s">
        <v>99</v>
      </c>
      <c r="D4">
        <v>90</v>
      </c>
      <c r="E4">
        <v>2</v>
      </c>
      <c r="F4" t="s">
        <v>22</v>
      </c>
      <c r="G4">
        <v>1</v>
      </c>
      <c r="H4">
        <v>0</v>
      </c>
      <c r="I4">
        <v>0</v>
      </c>
      <c r="J4">
        <v>0</v>
      </c>
      <c r="K4" t="s">
        <v>27</v>
      </c>
      <c r="L4">
        <v>0.74553310871124268</v>
      </c>
      <c r="M4">
        <v>0.74553310871124268</v>
      </c>
      <c r="N4">
        <v>0</v>
      </c>
      <c r="O4">
        <v>4942.06103515625</v>
      </c>
      <c r="P4">
        <v>4942.06103515625</v>
      </c>
      <c r="Q4">
        <v>0</v>
      </c>
      <c r="S4">
        <v>4945.06201171875</v>
      </c>
      <c r="T4">
        <v>4945.06201171875</v>
      </c>
      <c r="U4">
        <v>0</v>
      </c>
      <c r="W4">
        <v>4937.55126953125</v>
      </c>
      <c r="X4">
        <v>4937.55126953125</v>
      </c>
      <c r="Y4">
        <v>0</v>
      </c>
      <c r="Z4">
        <v>4942.06103515625</v>
      </c>
      <c r="AA4">
        <v>4942.06103515625</v>
      </c>
      <c r="AB4">
        <v>0</v>
      </c>
      <c r="AC4">
        <v>4937.03759765625</v>
      </c>
      <c r="AD4">
        <v>4937.03759765625</v>
      </c>
      <c r="AE4">
        <v>0</v>
      </c>
      <c r="AF4">
        <v>4937.55126953125</v>
      </c>
      <c r="AG4">
        <v>4937.55126953125</v>
      </c>
      <c r="AH4">
        <v>0</v>
      </c>
      <c r="AI4">
        <v>4935.22998046875</v>
      </c>
      <c r="AJ4">
        <v>4935.22998046875</v>
      </c>
      <c r="AK4">
        <v>0</v>
      </c>
      <c r="AL4">
        <v>4937.03759765625</v>
      </c>
      <c r="AM4">
        <v>4937.03759765625</v>
      </c>
      <c r="AN4">
        <v>0</v>
      </c>
      <c r="AO4">
        <v>4934.2412109375</v>
      </c>
      <c r="AP4">
        <v>4934.2412109375</v>
      </c>
      <c r="AQ4">
        <v>0</v>
      </c>
      <c r="AR4">
        <v>4935.24658203125</v>
      </c>
      <c r="AS4">
        <v>4935.24658203125</v>
      </c>
      <c r="AT4">
        <v>0</v>
      </c>
      <c r="AU4">
        <v>4942.06103515625</v>
      </c>
      <c r="AV4">
        <v>4942.06103515625</v>
      </c>
      <c r="AW4">
        <v>0</v>
      </c>
      <c r="AY4">
        <v>2</v>
      </c>
      <c r="BA4">
        <f t="shared" si="0"/>
        <v>1.00537109375</v>
      </c>
      <c r="BB4">
        <f t="shared" si="1"/>
        <v>1.8076171875</v>
      </c>
      <c r="BC4">
        <f t="shared" si="2"/>
        <v>0.513671875</v>
      </c>
      <c r="BD4">
        <f t="shared" si="3"/>
        <v>4.509765625</v>
      </c>
      <c r="BE4">
        <f t="shared" si="4"/>
        <v>3.0009765625</v>
      </c>
      <c r="BF4">
        <f t="shared" si="5"/>
        <v>4.2265625</v>
      </c>
      <c r="BH4">
        <f t="shared" si="6"/>
        <v>15.06396484375</v>
      </c>
      <c r="BI4">
        <f>BH2+BH3</f>
        <v>30.08642578125</v>
      </c>
      <c r="BJ4">
        <f t="shared" si="7"/>
        <v>31.09423828125</v>
      </c>
      <c r="BK4">
        <f t="shared" si="7"/>
        <v>33.697265625</v>
      </c>
      <c r="BL4">
        <f t="shared" si="7"/>
        <v>34.2109375</v>
      </c>
      <c r="BM4">
        <f t="shared" si="7"/>
        <v>38.720703125</v>
      </c>
      <c r="BN4">
        <f t="shared" si="7"/>
        <v>41.7216796875</v>
      </c>
      <c r="BO4">
        <f t="shared" si="7"/>
        <v>45.142578125</v>
      </c>
      <c r="BR4">
        <f t="shared" si="8"/>
        <v>40.45556640625</v>
      </c>
    </row>
    <row r="5" spans="1:70" x14ac:dyDescent="0.2">
      <c r="A5" t="s">
        <v>344</v>
      </c>
      <c r="B5" t="s">
        <v>112</v>
      </c>
      <c r="C5" t="s">
        <v>29</v>
      </c>
      <c r="D5">
        <v>-60</v>
      </c>
      <c r="E5">
        <v>2</v>
      </c>
      <c r="F5" t="s">
        <v>22</v>
      </c>
      <c r="G5">
        <v>1</v>
      </c>
      <c r="H5">
        <v>0</v>
      </c>
      <c r="I5">
        <v>0</v>
      </c>
      <c r="J5">
        <v>0</v>
      </c>
      <c r="K5" t="s">
        <v>27</v>
      </c>
      <c r="L5">
        <v>0.73351830244064331</v>
      </c>
      <c r="M5">
        <v>0.73351830244064331</v>
      </c>
      <c r="N5">
        <v>0</v>
      </c>
      <c r="O5">
        <v>4957.91064453125</v>
      </c>
      <c r="P5">
        <v>4957.91064453125</v>
      </c>
      <c r="Q5">
        <v>0</v>
      </c>
      <c r="S5">
        <v>4960.91162109375</v>
      </c>
      <c r="T5">
        <v>4960.91162109375</v>
      </c>
      <c r="U5">
        <v>0</v>
      </c>
      <c r="W5">
        <v>4953.4013671875</v>
      </c>
      <c r="X5">
        <v>4953.4013671875</v>
      </c>
      <c r="Y5">
        <v>0</v>
      </c>
      <c r="Z5">
        <v>4957.91064453125</v>
      </c>
      <c r="AA5">
        <v>4957.91064453125</v>
      </c>
      <c r="AB5">
        <v>0</v>
      </c>
      <c r="AC5">
        <v>4952.88720703125</v>
      </c>
      <c r="AD5">
        <v>4952.88720703125</v>
      </c>
      <c r="AE5">
        <v>0</v>
      </c>
      <c r="AF5">
        <v>4953.4013671875</v>
      </c>
      <c r="AG5">
        <v>4953.4013671875</v>
      </c>
      <c r="AH5">
        <v>0</v>
      </c>
      <c r="AI5">
        <v>4950.2841796875</v>
      </c>
      <c r="AJ5">
        <v>4950.2841796875</v>
      </c>
      <c r="AK5">
        <v>0</v>
      </c>
      <c r="AL5">
        <v>4952.88720703125</v>
      </c>
      <c r="AM5">
        <v>4952.88720703125</v>
      </c>
      <c r="AN5">
        <v>0</v>
      </c>
      <c r="AO5">
        <v>4949.28857421875</v>
      </c>
      <c r="AP5">
        <v>4949.28857421875</v>
      </c>
      <c r="AQ5">
        <v>0</v>
      </c>
      <c r="AR5">
        <v>4950.30078125</v>
      </c>
      <c r="AS5">
        <v>4950.30078125</v>
      </c>
      <c r="AT5">
        <v>0</v>
      </c>
      <c r="AU5">
        <v>4957.91064453125</v>
      </c>
      <c r="AV5">
        <v>4957.91064453125</v>
      </c>
      <c r="AW5">
        <v>0</v>
      </c>
      <c r="AY5">
        <v>3</v>
      </c>
      <c r="BA5">
        <f t="shared" si="0"/>
        <v>1.01220703125</v>
      </c>
      <c r="BB5">
        <f t="shared" si="1"/>
        <v>2.60302734375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3.41845703125</v>
      </c>
      <c r="BH5">
        <f t="shared" si="6"/>
        <v>15.05810546875</v>
      </c>
      <c r="BI5">
        <f t="shared" ref="BI5:BI31" si="9">BI4+BH4</f>
        <v>45.150390625</v>
      </c>
      <c r="BJ5">
        <f t="shared" si="7"/>
        <v>46.15576171875</v>
      </c>
      <c r="BK5">
        <f t="shared" si="7"/>
        <v>47.96337890625</v>
      </c>
      <c r="BL5">
        <f t="shared" si="7"/>
        <v>48.47705078125</v>
      </c>
      <c r="BM5">
        <f t="shared" si="7"/>
        <v>52.98681640625</v>
      </c>
      <c r="BN5">
        <f t="shared" si="7"/>
        <v>55.98779296875</v>
      </c>
      <c r="BO5">
        <f t="shared" si="7"/>
        <v>60.21435546875</v>
      </c>
      <c r="BR5">
        <f t="shared" si="8"/>
        <v>54.7216796875</v>
      </c>
    </row>
    <row r="6" spans="1:70" x14ac:dyDescent="0.2">
      <c r="A6" t="s">
        <v>344</v>
      </c>
      <c r="B6" t="s">
        <v>109</v>
      </c>
      <c r="C6" t="s">
        <v>21</v>
      </c>
      <c r="D6">
        <v>-60</v>
      </c>
      <c r="E6">
        <v>2</v>
      </c>
      <c r="F6" t="s">
        <v>22</v>
      </c>
      <c r="G6">
        <v>1</v>
      </c>
      <c r="H6">
        <v>0</v>
      </c>
      <c r="I6">
        <v>0</v>
      </c>
      <c r="J6">
        <v>0</v>
      </c>
      <c r="K6" t="s">
        <v>27</v>
      </c>
      <c r="L6">
        <v>1.0666267871856689</v>
      </c>
      <c r="M6">
        <v>1.0666267871856689</v>
      </c>
      <c r="N6">
        <v>0</v>
      </c>
      <c r="O6">
        <v>4971.35693359375</v>
      </c>
      <c r="P6">
        <v>4971.35693359375</v>
      </c>
      <c r="Q6">
        <v>0</v>
      </c>
      <c r="S6">
        <v>4974.3740234375</v>
      </c>
      <c r="T6">
        <v>4974.3740234375</v>
      </c>
      <c r="U6">
        <v>0</v>
      </c>
      <c r="W6">
        <v>4966.84716796875</v>
      </c>
      <c r="X6">
        <v>4966.84716796875</v>
      </c>
      <c r="Y6">
        <v>0</v>
      </c>
      <c r="Z6">
        <v>4971.35693359375</v>
      </c>
      <c r="AA6">
        <v>4971.35693359375</v>
      </c>
      <c r="AB6">
        <v>0</v>
      </c>
      <c r="AC6">
        <v>4966.3330078125</v>
      </c>
      <c r="AD6">
        <v>4966.3330078125</v>
      </c>
      <c r="AE6">
        <v>0</v>
      </c>
      <c r="AF6">
        <v>4966.84716796875</v>
      </c>
      <c r="AG6">
        <v>4966.84716796875</v>
      </c>
      <c r="AH6">
        <v>0</v>
      </c>
      <c r="AI6">
        <v>4965.32177734375</v>
      </c>
      <c r="AJ6">
        <v>4965.32177734375</v>
      </c>
      <c r="AK6">
        <v>0</v>
      </c>
      <c r="AL6">
        <v>4966.3330078125</v>
      </c>
      <c r="AM6">
        <v>4966.3330078125</v>
      </c>
      <c r="AN6">
        <v>0</v>
      </c>
      <c r="AO6">
        <v>4964.330078125</v>
      </c>
      <c r="AP6">
        <v>4964.330078125</v>
      </c>
      <c r="AQ6">
        <v>0</v>
      </c>
      <c r="AR6">
        <v>4965.33837890625</v>
      </c>
      <c r="AS6">
        <v>4965.33837890625</v>
      </c>
      <c r="AT6">
        <v>0</v>
      </c>
      <c r="AU6">
        <v>4971.35693359375</v>
      </c>
      <c r="AV6">
        <v>4971.35693359375</v>
      </c>
      <c r="AW6">
        <v>0</v>
      </c>
      <c r="AY6">
        <v>4</v>
      </c>
      <c r="BA6">
        <f t="shared" si="0"/>
        <v>1.00830078125</v>
      </c>
      <c r="BB6">
        <f t="shared" si="1"/>
        <v>1.01123046875</v>
      </c>
      <c r="BC6">
        <f t="shared" si="2"/>
        <v>0.51416015625</v>
      </c>
      <c r="BD6">
        <f t="shared" si="3"/>
        <v>4.509765625</v>
      </c>
      <c r="BE6">
        <f t="shared" si="4"/>
        <v>3.01708984375</v>
      </c>
      <c r="BF6">
        <f t="shared" si="5"/>
        <v>5.0234375</v>
      </c>
      <c r="BH6">
        <f t="shared" si="6"/>
        <v>15.083984375</v>
      </c>
      <c r="BI6">
        <f t="shared" si="9"/>
        <v>60.20849609375</v>
      </c>
      <c r="BJ6">
        <f t="shared" si="7"/>
        <v>61.220703125</v>
      </c>
      <c r="BK6">
        <f t="shared" si="7"/>
        <v>63.82373046875</v>
      </c>
      <c r="BL6">
        <f t="shared" si="7"/>
        <v>64.337890625</v>
      </c>
      <c r="BM6">
        <f t="shared" si="7"/>
        <v>68.84716796875</v>
      </c>
      <c r="BN6">
        <f>BM6+BE5</f>
        <v>71.84814453125</v>
      </c>
      <c r="BO6">
        <f t="shared" si="7"/>
        <v>75.2666015625</v>
      </c>
      <c r="BR6">
        <f t="shared" si="8"/>
        <v>70.58251953125</v>
      </c>
    </row>
    <row r="7" spans="1:70" x14ac:dyDescent="0.2">
      <c r="A7" t="s">
        <v>343</v>
      </c>
      <c r="B7" t="s">
        <v>191</v>
      </c>
      <c r="C7" t="s">
        <v>21</v>
      </c>
      <c r="D7">
        <v>60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27</v>
      </c>
      <c r="L7">
        <v>0.50907731056213379</v>
      </c>
      <c r="M7">
        <v>0.50907731056213379</v>
      </c>
      <c r="N7">
        <v>0</v>
      </c>
      <c r="O7">
        <v>4987.22314453125</v>
      </c>
      <c r="P7">
        <v>4987.22314453125</v>
      </c>
      <c r="Q7">
        <v>0</v>
      </c>
      <c r="S7">
        <v>4990.22412109375</v>
      </c>
      <c r="T7">
        <v>4990.22412109375</v>
      </c>
      <c r="U7">
        <v>0</v>
      </c>
      <c r="W7">
        <v>4982.7138671875</v>
      </c>
      <c r="X7">
        <v>4982.7138671875</v>
      </c>
      <c r="Y7">
        <v>0</v>
      </c>
      <c r="Z7">
        <v>4987.22314453125</v>
      </c>
      <c r="AA7">
        <v>4987.22314453125</v>
      </c>
      <c r="AB7">
        <v>0</v>
      </c>
      <c r="AC7">
        <v>4982.19970703125</v>
      </c>
      <c r="AD7">
        <v>4982.19970703125</v>
      </c>
      <c r="AE7">
        <v>0</v>
      </c>
      <c r="AF7">
        <v>4982.7138671875</v>
      </c>
      <c r="AG7">
        <v>4982.7138671875</v>
      </c>
      <c r="AH7">
        <v>0</v>
      </c>
      <c r="AI7">
        <v>4980.392578125</v>
      </c>
      <c r="AJ7">
        <v>4980.392578125</v>
      </c>
      <c r="AK7">
        <v>0</v>
      </c>
      <c r="AL7">
        <v>4982.19970703125</v>
      </c>
      <c r="AM7">
        <v>4982.19970703125</v>
      </c>
      <c r="AN7">
        <v>0</v>
      </c>
      <c r="AO7">
        <v>4979.3974609375</v>
      </c>
      <c r="AP7">
        <v>4979.3974609375</v>
      </c>
      <c r="AQ7">
        <v>0</v>
      </c>
      <c r="AR7">
        <v>4980.4091796875</v>
      </c>
      <c r="AS7">
        <v>4980.4091796875</v>
      </c>
      <c r="AT7">
        <v>0</v>
      </c>
      <c r="AU7">
        <v>4987.22314453125</v>
      </c>
      <c r="AV7">
        <v>4987.22314453125</v>
      </c>
      <c r="AW7">
        <v>0</v>
      </c>
      <c r="AY7">
        <v>5</v>
      </c>
      <c r="BA7">
        <f t="shared" si="0"/>
        <v>1.01171875</v>
      </c>
      <c r="BB7">
        <f t="shared" si="1"/>
        <v>1.80712890625</v>
      </c>
      <c r="BC7">
        <f t="shared" si="2"/>
        <v>0.51416015625</v>
      </c>
      <c r="BD7">
        <f t="shared" si="3"/>
        <v>4.50927734375</v>
      </c>
      <c r="BE7">
        <f t="shared" si="4"/>
        <v>3.0009765625</v>
      </c>
      <c r="BF7">
        <f t="shared" si="5"/>
        <v>4.21630859375</v>
      </c>
      <c r="BH7">
        <f t="shared" si="6"/>
        <v>15.0595703125</v>
      </c>
      <c r="BI7">
        <f t="shared" si="9"/>
        <v>75.29248046875</v>
      </c>
      <c r="BJ7">
        <f t="shared" si="7"/>
        <v>76.30078125</v>
      </c>
      <c r="BK7">
        <f t="shared" si="7"/>
        <v>77.31201171875</v>
      </c>
      <c r="BL7">
        <f t="shared" si="7"/>
        <v>77.826171875</v>
      </c>
      <c r="BM7">
        <f t="shared" si="7"/>
        <v>82.3359375</v>
      </c>
      <c r="BN7">
        <f t="shared" si="7"/>
        <v>85.35302734375</v>
      </c>
      <c r="BO7">
        <f t="shared" si="7"/>
        <v>90.37646484375</v>
      </c>
      <c r="BR7">
        <f t="shared" si="8"/>
        <v>84.07080078125</v>
      </c>
    </row>
    <row r="8" spans="1:70" x14ac:dyDescent="0.2">
      <c r="A8" t="s">
        <v>343</v>
      </c>
      <c r="B8" t="s">
        <v>96</v>
      </c>
      <c r="C8" t="s">
        <v>97</v>
      </c>
      <c r="D8">
        <v>60</v>
      </c>
      <c r="E8">
        <v>2</v>
      </c>
      <c r="F8" t="s">
        <v>26</v>
      </c>
      <c r="G8">
        <v>1</v>
      </c>
      <c r="H8">
        <v>1</v>
      </c>
      <c r="I8">
        <v>1</v>
      </c>
      <c r="J8">
        <v>0</v>
      </c>
      <c r="K8" t="s">
        <v>23</v>
      </c>
      <c r="L8">
        <v>2.069027185440063</v>
      </c>
      <c r="M8">
        <v>2.069027185440063</v>
      </c>
      <c r="N8">
        <v>0</v>
      </c>
      <c r="O8">
        <v>5001.96240234375</v>
      </c>
      <c r="P8">
        <v>5001.96240234375</v>
      </c>
      <c r="Q8">
        <v>0</v>
      </c>
      <c r="S8">
        <v>5004.96337890625</v>
      </c>
      <c r="T8">
        <v>5004.96337890625</v>
      </c>
      <c r="U8">
        <v>0</v>
      </c>
      <c r="W8">
        <v>4997.45263671875</v>
      </c>
      <c r="X8">
        <v>4997.45263671875</v>
      </c>
      <c r="Y8">
        <v>0</v>
      </c>
      <c r="Z8">
        <v>5001.96240234375</v>
      </c>
      <c r="AA8">
        <v>5001.96240234375</v>
      </c>
      <c r="AB8">
        <v>0</v>
      </c>
      <c r="AC8">
        <v>4996.93896484375</v>
      </c>
      <c r="AD8">
        <v>4996.93896484375</v>
      </c>
      <c r="AE8">
        <v>0</v>
      </c>
      <c r="AF8">
        <v>4997.45263671875</v>
      </c>
      <c r="AG8">
        <v>4997.45263671875</v>
      </c>
      <c r="AH8">
        <v>0</v>
      </c>
      <c r="AI8">
        <v>4995.43017578125</v>
      </c>
      <c r="AJ8">
        <v>4995.43017578125</v>
      </c>
      <c r="AK8">
        <v>0</v>
      </c>
      <c r="AL8">
        <v>4996.93896484375</v>
      </c>
      <c r="AM8">
        <v>4996.93896484375</v>
      </c>
      <c r="AN8">
        <v>0</v>
      </c>
      <c r="AO8">
        <v>4994.4404296875</v>
      </c>
      <c r="AP8">
        <v>4994.4404296875</v>
      </c>
      <c r="AQ8">
        <v>0</v>
      </c>
      <c r="AR8">
        <v>4995.44677734375</v>
      </c>
      <c r="AS8">
        <v>4995.44677734375</v>
      </c>
      <c r="AT8">
        <v>0</v>
      </c>
      <c r="AU8">
        <v>5001.96240234375</v>
      </c>
      <c r="AV8">
        <v>5001.96240234375</v>
      </c>
      <c r="AW8">
        <v>0</v>
      </c>
      <c r="AY8">
        <v>6</v>
      </c>
      <c r="BA8">
        <f t="shared" si="0"/>
        <v>1.00634765625</v>
      </c>
      <c r="BB8">
        <f t="shared" si="1"/>
        <v>1.5087890625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4.52490234375</v>
      </c>
      <c r="BH8">
        <f t="shared" si="6"/>
        <v>15.064453125</v>
      </c>
      <c r="BI8">
        <f t="shared" si="9"/>
        <v>90.35205078125</v>
      </c>
      <c r="BJ8">
        <f t="shared" si="7"/>
        <v>91.36376953125</v>
      </c>
      <c r="BK8">
        <f t="shared" si="7"/>
        <v>93.1708984375</v>
      </c>
      <c r="BL8">
        <f t="shared" si="7"/>
        <v>93.68505859375</v>
      </c>
      <c r="BM8">
        <f t="shared" si="7"/>
        <v>98.1943359375</v>
      </c>
      <c r="BN8">
        <f t="shared" si="7"/>
        <v>101.1953125</v>
      </c>
      <c r="BO8">
        <f t="shared" si="7"/>
        <v>105.41162109375</v>
      </c>
      <c r="BR8">
        <f t="shared" si="8"/>
        <v>99.9296875</v>
      </c>
    </row>
    <row r="9" spans="1:70" x14ac:dyDescent="0.2">
      <c r="A9" t="s">
        <v>344</v>
      </c>
      <c r="B9" t="s">
        <v>102</v>
      </c>
      <c r="C9" t="s">
        <v>103</v>
      </c>
      <c r="D9">
        <v>-60</v>
      </c>
      <c r="E9">
        <v>2</v>
      </c>
      <c r="F9" t="s">
        <v>22</v>
      </c>
      <c r="G9">
        <v>1</v>
      </c>
      <c r="H9">
        <v>0</v>
      </c>
      <c r="I9">
        <v>0</v>
      </c>
      <c r="J9">
        <v>0</v>
      </c>
      <c r="K9" t="s">
        <v>27</v>
      </c>
      <c r="L9">
        <v>1.741730928421021</v>
      </c>
      <c r="M9">
        <v>1.741730928421021</v>
      </c>
      <c r="N9">
        <v>0</v>
      </c>
      <c r="O9">
        <v>5018.3095703125</v>
      </c>
      <c r="P9">
        <v>5018.3095703125</v>
      </c>
      <c r="Q9">
        <v>0</v>
      </c>
      <c r="S9">
        <v>5021.310546875</v>
      </c>
      <c r="T9">
        <v>5021.310546875</v>
      </c>
      <c r="U9">
        <v>0</v>
      </c>
      <c r="W9">
        <v>5013.7998046875</v>
      </c>
      <c r="X9">
        <v>5013.7998046875</v>
      </c>
      <c r="Y9">
        <v>0</v>
      </c>
      <c r="Z9">
        <v>5018.3095703125</v>
      </c>
      <c r="AA9">
        <v>5018.3095703125</v>
      </c>
      <c r="AB9">
        <v>0</v>
      </c>
      <c r="AC9">
        <v>5013.2861328125</v>
      </c>
      <c r="AD9">
        <v>5013.2861328125</v>
      </c>
      <c r="AE9">
        <v>0</v>
      </c>
      <c r="AF9">
        <v>5013.7998046875</v>
      </c>
      <c r="AG9">
        <v>5013.7998046875</v>
      </c>
      <c r="AH9">
        <v>0</v>
      </c>
      <c r="AI9">
        <v>5010.484375</v>
      </c>
      <c r="AJ9">
        <v>5010.484375</v>
      </c>
      <c r="AK9">
        <v>0</v>
      </c>
      <c r="AL9">
        <v>5013.2861328125</v>
      </c>
      <c r="AM9">
        <v>5013.2861328125</v>
      </c>
      <c r="AN9">
        <v>0</v>
      </c>
      <c r="AO9">
        <v>5009.48828125</v>
      </c>
      <c r="AP9">
        <v>5009.48828125</v>
      </c>
      <c r="AQ9">
        <v>0</v>
      </c>
      <c r="AR9">
        <v>5010.50048828125</v>
      </c>
      <c r="AS9">
        <v>5010.50048828125</v>
      </c>
      <c r="AT9">
        <v>0</v>
      </c>
      <c r="AU9">
        <v>5018.3095703125</v>
      </c>
      <c r="AV9">
        <v>5018.3095703125</v>
      </c>
      <c r="AW9">
        <v>0</v>
      </c>
      <c r="AY9">
        <v>7</v>
      </c>
      <c r="BA9">
        <f t="shared" si="0"/>
        <v>1.01220703125</v>
      </c>
      <c r="BB9">
        <f t="shared" si="1"/>
        <v>2.8017578125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3.2041015625</v>
      </c>
      <c r="BH9">
        <f t="shared" si="6"/>
        <v>15.04248046875</v>
      </c>
      <c r="BI9">
        <f t="shared" si="9"/>
        <v>105.41650390625</v>
      </c>
      <c r="BJ9">
        <f t="shared" si="7"/>
        <v>106.4228515625</v>
      </c>
      <c r="BK9">
        <f t="shared" si="7"/>
        <v>107.931640625</v>
      </c>
      <c r="BL9">
        <f t="shared" si="7"/>
        <v>108.4453125</v>
      </c>
      <c r="BM9">
        <f t="shared" si="7"/>
        <v>112.955078125</v>
      </c>
      <c r="BN9">
        <f t="shared" si="7"/>
        <v>115.9560546875</v>
      </c>
      <c r="BO9">
        <f t="shared" si="7"/>
        <v>120.48095703125</v>
      </c>
      <c r="BR9">
        <f t="shared" si="8"/>
        <v>114.68994140625</v>
      </c>
    </row>
    <row r="10" spans="1:70" x14ac:dyDescent="0.2">
      <c r="A10" t="s">
        <v>344</v>
      </c>
      <c r="B10" t="s">
        <v>190</v>
      </c>
      <c r="C10" t="s">
        <v>21</v>
      </c>
      <c r="D10">
        <v>-30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27</v>
      </c>
      <c r="L10">
        <v>1.0914772748947139</v>
      </c>
      <c r="M10">
        <v>1.0914772748947139</v>
      </c>
      <c r="N10">
        <v>0</v>
      </c>
      <c r="O10">
        <v>5032.13671875</v>
      </c>
      <c r="P10">
        <v>5032.13671875</v>
      </c>
      <c r="Q10">
        <v>0</v>
      </c>
      <c r="S10">
        <v>5035.1376953125</v>
      </c>
      <c r="T10">
        <v>5035.1376953125</v>
      </c>
      <c r="U10">
        <v>0</v>
      </c>
      <c r="W10">
        <v>5027.62744140625</v>
      </c>
      <c r="X10">
        <v>5027.62744140625</v>
      </c>
      <c r="Y10">
        <v>0</v>
      </c>
      <c r="Z10">
        <v>5032.13671875</v>
      </c>
      <c r="AA10">
        <v>5032.13671875</v>
      </c>
      <c r="AB10">
        <v>0</v>
      </c>
      <c r="AC10">
        <v>5027.11328125</v>
      </c>
      <c r="AD10">
        <v>5027.11328125</v>
      </c>
      <c r="AE10">
        <v>0</v>
      </c>
      <c r="AF10">
        <v>5027.62744140625</v>
      </c>
      <c r="AG10">
        <v>5027.62744140625</v>
      </c>
      <c r="AH10">
        <v>0</v>
      </c>
      <c r="AI10">
        <v>5025.5048828125</v>
      </c>
      <c r="AJ10">
        <v>5025.5048828125</v>
      </c>
      <c r="AK10">
        <v>0</v>
      </c>
      <c r="AL10">
        <v>5027.11328125</v>
      </c>
      <c r="AM10">
        <v>5027.11328125</v>
      </c>
      <c r="AN10">
        <v>0</v>
      </c>
      <c r="AO10">
        <v>5024.5146484375</v>
      </c>
      <c r="AP10">
        <v>5024.5146484375</v>
      </c>
      <c r="AQ10">
        <v>0</v>
      </c>
      <c r="AR10">
        <v>5025.521484375</v>
      </c>
      <c r="AS10">
        <v>5025.521484375</v>
      </c>
      <c r="AT10">
        <v>0</v>
      </c>
      <c r="AU10">
        <v>5032.13671875</v>
      </c>
      <c r="AV10">
        <v>5032.13671875</v>
      </c>
      <c r="AW10">
        <v>0</v>
      </c>
      <c r="AY10">
        <v>8</v>
      </c>
      <c r="BA10">
        <f t="shared" si="0"/>
        <v>1.0068359375</v>
      </c>
      <c r="BB10">
        <f t="shared" si="1"/>
        <v>1.6083984375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4.42626953125</v>
      </c>
      <c r="BH10">
        <f t="shared" si="6"/>
        <v>15.06591796875</v>
      </c>
      <c r="BI10">
        <f t="shared" si="9"/>
        <v>120.458984375</v>
      </c>
      <c r="BJ10">
        <f t="shared" si="7"/>
        <v>121.47119140625</v>
      </c>
      <c r="BK10">
        <f t="shared" si="7"/>
        <v>124.27294921875</v>
      </c>
      <c r="BL10">
        <f t="shared" si="7"/>
        <v>124.78662109375</v>
      </c>
      <c r="BM10">
        <f t="shared" si="7"/>
        <v>129.29638671875</v>
      </c>
      <c r="BN10">
        <f t="shared" si="7"/>
        <v>132.29736328125</v>
      </c>
      <c r="BO10">
        <f t="shared" si="7"/>
        <v>135.50146484375</v>
      </c>
      <c r="BR10">
        <f t="shared" si="8"/>
        <v>131.03125</v>
      </c>
    </row>
    <row r="11" spans="1:70" x14ac:dyDescent="0.2">
      <c r="A11" t="s">
        <v>343</v>
      </c>
      <c r="B11" t="s">
        <v>172</v>
      </c>
      <c r="C11" t="s">
        <v>17</v>
      </c>
      <c r="D11">
        <v>60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27</v>
      </c>
      <c r="L11">
        <v>2.5263550281524658</v>
      </c>
      <c r="M11">
        <v>2.5263550281524658</v>
      </c>
      <c r="N11">
        <v>0</v>
      </c>
      <c r="O11">
        <v>5047.19091796875</v>
      </c>
      <c r="P11">
        <v>5047.19091796875</v>
      </c>
      <c r="Q11">
        <v>0</v>
      </c>
      <c r="S11">
        <v>5050.19189453125</v>
      </c>
      <c r="T11">
        <v>5050.19189453125</v>
      </c>
      <c r="U11">
        <v>0</v>
      </c>
      <c r="W11">
        <v>5042.68115234375</v>
      </c>
      <c r="X11">
        <v>5042.68115234375</v>
      </c>
      <c r="Y11">
        <v>0</v>
      </c>
      <c r="Z11">
        <v>5047.19091796875</v>
      </c>
      <c r="AA11">
        <v>5047.19091796875</v>
      </c>
      <c r="AB11">
        <v>0</v>
      </c>
      <c r="AC11">
        <v>5042.16748046875</v>
      </c>
      <c r="AD11">
        <v>5042.16748046875</v>
      </c>
      <c r="AE11">
        <v>0</v>
      </c>
      <c r="AF11">
        <v>5042.68115234375</v>
      </c>
      <c r="AG11">
        <v>5042.68115234375</v>
      </c>
      <c r="AH11">
        <v>0</v>
      </c>
      <c r="AI11">
        <v>5040.55908203125</v>
      </c>
      <c r="AJ11">
        <v>5040.55908203125</v>
      </c>
      <c r="AK11">
        <v>0</v>
      </c>
      <c r="AL11">
        <v>5042.16748046875</v>
      </c>
      <c r="AM11">
        <v>5042.16748046875</v>
      </c>
      <c r="AN11">
        <v>0</v>
      </c>
      <c r="AO11">
        <v>5039.56396484375</v>
      </c>
      <c r="AP11">
        <v>5039.56396484375</v>
      </c>
      <c r="AQ11">
        <v>0</v>
      </c>
      <c r="AR11">
        <v>5040.57568359375</v>
      </c>
      <c r="AS11">
        <v>5040.57568359375</v>
      </c>
      <c r="AT11">
        <v>0</v>
      </c>
      <c r="AU11">
        <v>5047.19091796875</v>
      </c>
      <c r="AV11">
        <v>5047.19091796875</v>
      </c>
      <c r="AW11">
        <v>0</v>
      </c>
      <c r="AY11">
        <v>9</v>
      </c>
      <c r="BA11">
        <f t="shared" si="0"/>
        <v>1.01171875</v>
      </c>
      <c r="BB11">
        <f t="shared" si="1"/>
        <v>1.6083984375</v>
      </c>
      <c r="BC11">
        <f t="shared" si="2"/>
        <v>0.513671875</v>
      </c>
      <c r="BD11">
        <f t="shared" si="3"/>
        <v>4.509765625</v>
      </c>
      <c r="BE11">
        <f t="shared" si="4"/>
        <v>3.0009765625</v>
      </c>
      <c r="BF11">
        <f t="shared" si="5"/>
        <v>4.41455078125</v>
      </c>
      <c r="BH11">
        <f t="shared" si="6"/>
        <v>15.05908203125</v>
      </c>
      <c r="BI11">
        <f t="shared" si="9"/>
        <v>135.52490234375</v>
      </c>
      <c r="BJ11">
        <f t="shared" si="7"/>
        <v>136.53173828125</v>
      </c>
      <c r="BK11">
        <f t="shared" si="7"/>
        <v>138.14013671875</v>
      </c>
      <c r="BL11">
        <f t="shared" si="7"/>
        <v>138.654296875</v>
      </c>
      <c r="BM11">
        <f t="shared" si="7"/>
        <v>143.16357421875</v>
      </c>
      <c r="BN11">
        <f t="shared" si="7"/>
        <v>146.16455078125</v>
      </c>
      <c r="BO11">
        <f t="shared" si="7"/>
        <v>150.5908203125</v>
      </c>
      <c r="BR11">
        <f t="shared" si="8"/>
        <v>144.89892578125</v>
      </c>
    </row>
    <row r="12" spans="1:70" x14ac:dyDescent="0.2">
      <c r="A12" t="s">
        <v>343</v>
      </c>
      <c r="B12" t="s">
        <v>179</v>
      </c>
      <c r="C12" t="s">
        <v>17</v>
      </c>
      <c r="D12">
        <v>120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27</v>
      </c>
      <c r="L12">
        <v>2.8671333789825439</v>
      </c>
      <c r="M12">
        <v>2.8671333789825439</v>
      </c>
      <c r="N12">
        <v>0</v>
      </c>
      <c r="O12">
        <v>5063.22314453125</v>
      </c>
      <c r="P12">
        <v>5063.22314453125</v>
      </c>
      <c r="Q12">
        <v>0</v>
      </c>
      <c r="S12">
        <v>5066.22412109375</v>
      </c>
      <c r="T12">
        <v>5066.22412109375</v>
      </c>
      <c r="U12">
        <v>0</v>
      </c>
      <c r="W12">
        <v>5058.71337890625</v>
      </c>
      <c r="X12">
        <v>5058.71337890625</v>
      </c>
      <c r="Y12">
        <v>0</v>
      </c>
      <c r="Z12">
        <v>5063.22314453125</v>
      </c>
      <c r="AA12">
        <v>5063.22314453125</v>
      </c>
      <c r="AB12">
        <v>0</v>
      </c>
      <c r="AC12">
        <v>5058.19970703125</v>
      </c>
      <c r="AD12">
        <v>5058.19970703125</v>
      </c>
      <c r="AE12">
        <v>0</v>
      </c>
      <c r="AF12">
        <v>5058.71337890625</v>
      </c>
      <c r="AG12">
        <v>5058.71337890625</v>
      </c>
      <c r="AH12">
        <v>0</v>
      </c>
      <c r="AI12">
        <v>5055.5966796875</v>
      </c>
      <c r="AJ12">
        <v>5055.5966796875</v>
      </c>
      <c r="AK12">
        <v>0</v>
      </c>
      <c r="AL12">
        <v>5058.19970703125</v>
      </c>
      <c r="AM12">
        <v>5058.19970703125</v>
      </c>
      <c r="AN12">
        <v>0</v>
      </c>
      <c r="AO12">
        <v>5054.6064453125</v>
      </c>
      <c r="AP12">
        <v>5054.6064453125</v>
      </c>
      <c r="AQ12">
        <v>0</v>
      </c>
      <c r="AR12">
        <v>5055.61328125</v>
      </c>
      <c r="AS12">
        <v>5055.61328125</v>
      </c>
      <c r="AT12">
        <v>0</v>
      </c>
      <c r="AU12">
        <v>5063.22314453125</v>
      </c>
      <c r="AV12">
        <v>5063.22314453125</v>
      </c>
      <c r="AW12">
        <v>0</v>
      </c>
      <c r="AY12">
        <v>10</v>
      </c>
      <c r="BA12">
        <f t="shared" si="0"/>
        <v>1.0068359375</v>
      </c>
      <c r="BB12">
        <f t="shared" si="1"/>
        <v>2.60302734375</v>
      </c>
      <c r="BC12">
        <f t="shared" si="2"/>
        <v>0.513671875</v>
      </c>
      <c r="BD12">
        <f t="shared" si="3"/>
        <v>4.509765625</v>
      </c>
      <c r="BE12">
        <f t="shared" si="4"/>
        <v>3.0009765625</v>
      </c>
      <c r="BF12">
        <f t="shared" si="5"/>
        <v>3.41796875</v>
      </c>
      <c r="BH12">
        <f t="shared" si="6"/>
        <v>15.05224609375</v>
      </c>
      <c r="BI12">
        <f t="shared" si="9"/>
        <v>150.583984375</v>
      </c>
      <c r="BJ12">
        <f t="shared" si="7"/>
        <v>151.595703125</v>
      </c>
      <c r="BK12">
        <f t="shared" si="7"/>
        <v>153.2041015625</v>
      </c>
      <c r="BL12">
        <f t="shared" si="7"/>
        <v>153.7177734375</v>
      </c>
      <c r="BM12">
        <f t="shared" si="7"/>
        <v>158.2275390625</v>
      </c>
      <c r="BN12">
        <f t="shared" si="7"/>
        <v>161.228515625</v>
      </c>
      <c r="BO12">
        <f t="shared" si="7"/>
        <v>165.64306640625</v>
      </c>
      <c r="BR12">
        <f t="shared" si="8"/>
        <v>159.96240234375</v>
      </c>
    </row>
    <row r="13" spans="1:70" x14ac:dyDescent="0.2">
      <c r="A13" t="s">
        <v>343</v>
      </c>
      <c r="B13" t="s">
        <v>111</v>
      </c>
      <c r="C13" t="s">
        <v>103</v>
      </c>
      <c r="D13">
        <v>60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27</v>
      </c>
      <c r="L13">
        <v>0.60499680042266846</v>
      </c>
      <c r="M13">
        <v>0.60499680042266846</v>
      </c>
      <c r="N13">
        <v>0</v>
      </c>
      <c r="O13">
        <v>5077.96240234375</v>
      </c>
      <c r="P13">
        <v>5077.96240234375</v>
      </c>
      <c r="Q13">
        <v>0</v>
      </c>
      <c r="S13">
        <v>5080.96337890625</v>
      </c>
      <c r="T13">
        <v>5080.96337890625</v>
      </c>
      <c r="U13">
        <v>0</v>
      </c>
      <c r="W13">
        <v>5073.45263671875</v>
      </c>
      <c r="X13">
        <v>5073.45263671875</v>
      </c>
      <c r="Y13">
        <v>0</v>
      </c>
      <c r="Z13">
        <v>5077.96240234375</v>
      </c>
      <c r="AA13">
        <v>5077.96240234375</v>
      </c>
      <c r="AB13">
        <v>0</v>
      </c>
      <c r="AC13">
        <v>5072.93896484375</v>
      </c>
      <c r="AD13">
        <v>5072.93896484375</v>
      </c>
      <c r="AE13">
        <v>0</v>
      </c>
      <c r="AF13">
        <v>5073.45263671875</v>
      </c>
      <c r="AG13">
        <v>5073.45263671875</v>
      </c>
      <c r="AH13">
        <v>0</v>
      </c>
      <c r="AI13">
        <v>5070.63427734375</v>
      </c>
      <c r="AJ13">
        <v>5070.63427734375</v>
      </c>
      <c r="AK13">
        <v>0</v>
      </c>
      <c r="AL13">
        <v>5072.93896484375</v>
      </c>
      <c r="AM13">
        <v>5072.93896484375</v>
      </c>
      <c r="AN13">
        <v>0</v>
      </c>
      <c r="AO13">
        <v>5069.64208984375</v>
      </c>
      <c r="AP13">
        <v>5069.64208984375</v>
      </c>
      <c r="AQ13">
        <v>0</v>
      </c>
      <c r="AR13">
        <v>5070.65087890625</v>
      </c>
      <c r="AS13">
        <v>5070.65087890625</v>
      </c>
      <c r="AT13">
        <v>0</v>
      </c>
      <c r="AU13">
        <v>5077.96240234375</v>
      </c>
      <c r="AV13">
        <v>5077.96240234375</v>
      </c>
      <c r="AW13">
        <v>0</v>
      </c>
      <c r="AY13">
        <v>11</v>
      </c>
      <c r="BA13">
        <f t="shared" si="0"/>
        <v>1.0087890625</v>
      </c>
      <c r="BB13">
        <f t="shared" si="1"/>
        <v>2.3046875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3.72900390625</v>
      </c>
      <c r="BH13">
        <f t="shared" si="6"/>
        <v>15.06689453125</v>
      </c>
      <c r="BI13">
        <f t="shared" si="9"/>
        <v>165.63623046875</v>
      </c>
      <c r="BJ13">
        <f t="shared" si="7"/>
        <v>166.64306640625</v>
      </c>
      <c r="BK13">
        <f t="shared" si="7"/>
        <v>169.24609375</v>
      </c>
      <c r="BL13">
        <f t="shared" si="7"/>
        <v>169.759765625</v>
      </c>
      <c r="BM13">
        <f t="shared" si="7"/>
        <v>174.26953125</v>
      </c>
      <c r="BN13">
        <f t="shared" si="7"/>
        <v>177.2705078125</v>
      </c>
      <c r="BO13">
        <f t="shared" si="7"/>
        <v>180.6884765625</v>
      </c>
      <c r="BR13">
        <f t="shared" si="8"/>
        <v>176.00439453125</v>
      </c>
    </row>
    <row r="14" spans="1:70" x14ac:dyDescent="0.2">
      <c r="A14" t="s">
        <v>344</v>
      </c>
      <c r="B14" t="s">
        <v>98</v>
      </c>
      <c r="C14" t="s">
        <v>99</v>
      </c>
      <c r="D14">
        <v>-90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27</v>
      </c>
      <c r="L14">
        <v>0.92699050903320312</v>
      </c>
      <c r="M14">
        <v>0.92699050903320312</v>
      </c>
      <c r="N14">
        <v>0</v>
      </c>
      <c r="O14">
        <v>5093.4140625</v>
      </c>
      <c r="P14">
        <v>5093.4140625</v>
      </c>
      <c r="Q14">
        <v>0</v>
      </c>
      <c r="S14">
        <v>5096.4150390625</v>
      </c>
      <c r="T14">
        <v>5096.4150390625</v>
      </c>
      <c r="U14">
        <v>0</v>
      </c>
      <c r="W14">
        <v>5088.90478515625</v>
      </c>
      <c r="X14">
        <v>5088.90478515625</v>
      </c>
      <c r="Y14">
        <v>0</v>
      </c>
      <c r="Z14">
        <v>5093.4140625</v>
      </c>
      <c r="AA14">
        <v>5093.4140625</v>
      </c>
      <c r="AB14">
        <v>0</v>
      </c>
      <c r="AC14">
        <v>5088.390625</v>
      </c>
      <c r="AD14">
        <v>5088.390625</v>
      </c>
      <c r="AE14">
        <v>0</v>
      </c>
      <c r="AF14">
        <v>5088.90478515625</v>
      </c>
      <c r="AG14">
        <v>5088.90478515625</v>
      </c>
      <c r="AH14">
        <v>0</v>
      </c>
      <c r="AI14">
        <v>5085.6884765625</v>
      </c>
      <c r="AJ14">
        <v>5085.6884765625</v>
      </c>
      <c r="AK14">
        <v>0</v>
      </c>
      <c r="AL14">
        <v>5088.390625</v>
      </c>
      <c r="AM14">
        <v>5088.390625</v>
      </c>
      <c r="AN14">
        <v>0</v>
      </c>
      <c r="AO14">
        <v>5084.6923828125</v>
      </c>
      <c r="AP14">
        <v>5084.6923828125</v>
      </c>
      <c r="AQ14">
        <v>0</v>
      </c>
      <c r="AR14">
        <v>5085.705078125</v>
      </c>
      <c r="AS14">
        <v>5085.705078125</v>
      </c>
      <c r="AT14">
        <v>0</v>
      </c>
      <c r="AU14">
        <v>5093.4140625</v>
      </c>
      <c r="AV14">
        <v>5093.4140625</v>
      </c>
      <c r="AW14">
        <v>0</v>
      </c>
      <c r="AY14">
        <v>12</v>
      </c>
      <c r="BA14">
        <f t="shared" si="0"/>
        <v>1.0126953125</v>
      </c>
      <c r="BB14">
        <f t="shared" si="1"/>
        <v>2.7021484375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3.31494140625</v>
      </c>
      <c r="BH14">
        <f t="shared" si="6"/>
        <v>15.05419921875</v>
      </c>
      <c r="BI14">
        <f t="shared" si="9"/>
        <v>180.703125</v>
      </c>
      <c r="BJ14">
        <f t="shared" si="7"/>
        <v>181.7119140625</v>
      </c>
      <c r="BK14">
        <f t="shared" si="7"/>
        <v>184.0166015625</v>
      </c>
      <c r="BL14">
        <f t="shared" si="7"/>
        <v>184.5302734375</v>
      </c>
      <c r="BM14">
        <f t="shared" si="7"/>
        <v>189.0400390625</v>
      </c>
      <c r="BN14">
        <f t="shared" si="7"/>
        <v>192.041015625</v>
      </c>
      <c r="BO14">
        <f t="shared" si="7"/>
        <v>195.77001953125</v>
      </c>
      <c r="BR14">
        <f t="shared" si="8"/>
        <v>190.77490234375</v>
      </c>
    </row>
    <row r="15" spans="1:70" x14ac:dyDescent="0.2">
      <c r="A15" t="s">
        <v>343</v>
      </c>
      <c r="B15" t="s">
        <v>110</v>
      </c>
      <c r="C15" t="s">
        <v>103</v>
      </c>
      <c r="D15">
        <v>120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27</v>
      </c>
      <c r="L15">
        <v>1.024680972099304</v>
      </c>
      <c r="M15">
        <v>1.024680972099304</v>
      </c>
      <c r="N15">
        <v>0</v>
      </c>
      <c r="O15">
        <v>5107.357421875</v>
      </c>
      <c r="P15">
        <v>5107.357421875</v>
      </c>
      <c r="Q15">
        <v>0</v>
      </c>
      <c r="S15">
        <v>5110.3583984375</v>
      </c>
      <c r="T15">
        <v>5110.3583984375</v>
      </c>
      <c r="U15">
        <v>0</v>
      </c>
      <c r="W15">
        <v>5102.84814453125</v>
      </c>
      <c r="X15">
        <v>5102.84814453125</v>
      </c>
      <c r="Y15">
        <v>0</v>
      </c>
      <c r="Z15">
        <v>5107.357421875</v>
      </c>
      <c r="AA15">
        <v>5107.357421875</v>
      </c>
      <c r="AB15">
        <v>0</v>
      </c>
      <c r="AC15">
        <v>5102.33447265625</v>
      </c>
      <c r="AD15">
        <v>5102.33447265625</v>
      </c>
      <c r="AE15">
        <v>0</v>
      </c>
      <c r="AF15">
        <v>5102.84814453125</v>
      </c>
      <c r="AG15">
        <v>5102.84814453125</v>
      </c>
      <c r="AH15">
        <v>0</v>
      </c>
      <c r="AI15">
        <v>5100.7255859375</v>
      </c>
      <c r="AJ15">
        <v>5100.7255859375</v>
      </c>
      <c r="AK15">
        <v>0</v>
      </c>
      <c r="AL15">
        <v>5102.33447265625</v>
      </c>
      <c r="AM15">
        <v>5102.33447265625</v>
      </c>
      <c r="AN15">
        <v>0</v>
      </c>
      <c r="AO15">
        <v>5099.72998046875</v>
      </c>
      <c r="AP15">
        <v>5099.72998046875</v>
      </c>
      <c r="AQ15">
        <v>0</v>
      </c>
      <c r="AR15">
        <v>5100.7421875</v>
      </c>
      <c r="AS15">
        <v>5100.7421875</v>
      </c>
      <c r="AT15">
        <v>0</v>
      </c>
      <c r="AU15">
        <v>5107.357421875</v>
      </c>
      <c r="AV15">
        <v>5107.357421875</v>
      </c>
      <c r="AW15">
        <v>0</v>
      </c>
      <c r="AY15">
        <v>13</v>
      </c>
      <c r="BA15">
        <f t="shared" si="0"/>
        <v>1.01220703125</v>
      </c>
      <c r="BB15">
        <f t="shared" si="1"/>
        <v>1.60888671875</v>
      </c>
      <c r="BC15">
        <f t="shared" si="2"/>
        <v>0.513671875</v>
      </c>
      <c r="BD15">
        <f t="shared" si="3"/>
        <v>4.50927734375</v>
      </c>
      <c r="BE15">
        <f t="shared" si="4"/>
        <v>3.0009765625</v>
      </c>
      <c r="BF15">
        <f t="shared" si="5"/>
        <v>4.42724609375</v>
      </c>
      <c r="BH15">
        <f t="shared" si="6"/>
        <v>15.072265625</v>
      </c>
      <c r="BI15">
        <f t="shared" si="9"/>
        <v>195.75732421875</v>
      </c>
      <c r="BJ15">
        <f t="shared" si="7"/>
        <v>196.77001953125</v>
      </c>
      <c r="BK15">
        <f t="shared" si="7"/>
        <v>199.47216796875</v>
      </c>
      <c r="BL15">
        <f t="shared" si="7"/>
        <v>199.986328125</v>
      </c>
      <c r="BM15">
        <f t="shared" si="7"/>
        <v>204.49560546875</v>
      </c>
      <c r="BN15">
        <f t="shared" si="7"/>
        <v>207.49658203125</v>
      </c>
      <c r="BO15">
        <f t="shared" si="7"/>
        <v>210.8115234375</v>
      </c>
      <c r="BR15">
        <f t="shared" si="8"/>
        <v>206.23095703125</v>
      </c>
    </row>
    <row r="16" spans="1:70" x14ac:dyDescent="0.2">
      <c r="A16" t="s">
        <v>344</v>
      </c>
      <c r="B16" t="s">
        <v>174</v>
      </c>
      <c r="C16" t="s">
        <v>123</v>
      </c>
      <c r="D16">
        <v>-90</v>
      </c>
      <c r="E16">
        <v>2</v>
      </c>
      <c r="F16" t="s">
        <v>26</v>
      </c>
      <c r="G16">
        <v>1</v>
      </c>
      <c r="H16">
        <v>1</v>
      </c>
      <c r="I16">
        <v>1</v>
      </c>
      <c r="J16">
        <v>0</v>
      </c>
      <c r="K16" t="s">
        <v>23</v>
      </c>
      <c r="L16">
        <v>2.5146229267120361</v>
      </c>
      <c r="M16">
        <v>2.5146229267120361</v>
      </c>
      <c r="N16">
        <v>0</v>
      </c>
      <c r="O16">
        <v>5122.8095703125</v>
      </c>
      <c r="P16">
        <v>5122.8095703125</v>
      </c>
      <c r="Q16">
        <v>0</v>
      </c>
      <c r="S16">
        <v>5125.810546875</v>
      </c>
      <c r="T16">
        <v>5125.810546875</v>
      </c>
      <c r="U16">
        <v>0</v>
      </c>
      <c r="W16">
        <v>5118.2998046875</v>
      </c>
      <c r="X16">
        <v>5118.2998046875</v>
      </c>
      <c r="Y16">
        <v>0</v>
      </c>
      <c r="Z16">
        <v>5122.8095703125</v>
      </c>
      <c r="AA16">
        <v>5122.8095703125</v>
      </c>
      <c r="AB16">
        <v>0</v>
      </c>
      <c r="AC16">
        <v>5117.7861328125</v>
      </c>
      <c r="AD16">
        <v>5117.7861328125</v>
      </c>
      <c r="AE16">
        <v>0</v>
      </c>
      <c r="AF16">
        <v>5118.2998046875</v>
      </c>
      <c r="AG16">
        <v>5118.2998046875</v>
      </c>
      <c r="AH16">
        <v>0</v>
      </c>
      <c r="AI16">
        <v>5115.77978515625</v>
      </c>
      <c r="AJ16">
        <v>5115.77978515625</v>
      </c>
      <c r="AK16">
        <v>0</v>
      </c>
      <c r="AL16">
        <v>5117.7861328125</v>
      </c>
      <c r="AM16">
        <v>5117.7861328125</v>
      </c>
      <c r="AN16">
        <v>0</v>
      </c>
      <c r="AO16">
        <v>5114.78564453125</v>
      </c>
      <c r="AP16">
        <v>5114.78564453125</v>
      </c>
      <c r="AQ16">
        <v>0</v>
      </c>
      <c r="AR16">
        <v>5115.79638671875</v>
      </c>
      <c r="AS16">
        <v>5115.79638671875</v>
      </c>
      <c r="AT16">
        <v>0</v>
      </c>
      <c r="AU16">
        <v>5122.8095703125</v>
      </c>
      <c r="AV16">
        <v>5122.8095703125</v>
      </c>
      <c r="AW16">
        <v>0</v>
      </c>
      <c r="AY16">
        <v>14</v>
      </c>
      <c r="BA16">
        <f t="shared" si="0"/>
        <v>1.0107421875</v>
      </c>
      <c r="BB16">
        <f t="shared" si="1"/>
        <v>2.00634765625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4.0166015625</v>
      </c>
      <c r="BH16">
        <f t="shared" si="6"/>
        <v>15.05810546875</v>
      </c>
      <c r="BI16">
        <f t="shared" si="9"/>
        <v>210.82958984375</v>
      </c>
      <c r="BJ16">
        <f t="shared" si="7"/>
        <v>211.841796875</v>
      </c>
      <c r="BK16">
        <f t="shared" si="7"/>
        <v>213.45068359375</v>
      </c>
      <c r="BL16">
        <f t="shared" si="7"/>
        <v>213.96435546875</v>
      </c>
      <c r="BM16">
        <f t="shared" si="7"/>
        <v>218.4736328125</v>
      </c>
      <c r="BN16">
        <f t="shared" si="7"/>
        <v>221.474609375</v>
      </c>
      <c r="BO16">
        <f t="shared" si="7"/>
        <v>225.90185546875</v>
      </c>
      <c r="BR16">
        <f t="shared" si="8"/>
        <v>220.208984375</v>
      </c>
    </row>
    <row r="17" spans="1:70" x14ac:dyDescent="0.2">
      <c r="A17" t="s">
        <v>344</v>
      </c>
      <c r="B17" t="s">
        <v>116</v>
      </c>
      <c r="C17" t="s">
        <v>103</v>
      </c>
      <c r="D17">
        <v>-90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27</v>
      </c>
      <c r="L17">
        <v>1.193248510360718</v>
      </c>
      <c r="M17">
        <v>1.193248510360718</v>
      </c>
      <c r="N17">
        <v>0</v>
      </c>
      <c r="O17">
        <v>5138.2451171875</v>
      </c>
      <c r="P17">
        <v>5138.2451171875</v>
      </c>
      <c r="Q17">
        <v>0</v>
      </c>
      <c r="S17">
        <v>5141.24609375</v>
      </c>
      <c r="T17">
        <v>5141.24609375</v>
      </c>
      <c r="U17">
        <v>0</v>
      </c>
      <c r="W17">
        <v>5133.7353515625</v>
      </c>
      <c r="X17">
        <v>5133.7353515625</v>
      </c>
      <c r="Y17">
        <v>0</v>
      </c>
      <c r="Z17">
        <v>5138.2451171875</v>
      </c>
      <c r="AA17">
        <v>5138.2451171875</v>
      </c>
      <c r="AB17">
        <v>0</v>
      </c>
      <c r="AC17">
        <v>5133.22119140625</v>
      </c>
      <c r="AD17">
        <v>5133.22119140625</v>
      </c>
      <c r="AE17">
        <v>0</v>
      </c>
      <c r="AF17">
        <v>5133.7353515625</v>
      </c>
      <c r="AG17">
        <v>5133.7353515625</v>
      </c>
      <c r="AH17">
        <v>0</v>
      </c>
      <c r="AI17">
        <v>5130.8173828125</v>
      </c>
      <c r="AJ17">
        <v>5130.8173828125</v>
      </c>
      <c r="AK17">
        <v>0</v>
      </c>
      <c r="AL17">
        <v>5133.22119140625</v>
      </c>
      <c r="AM17">
        <v>5133.22119140625</v>
      </c>
      <c r="AN17">
        <v>0</v>
      </c>
      <c r="AO17">
        <v>5129.8271484375</v>
      </c>
      <c r="AP17">
        <v>5129.8271484375</v>
      </c>
      <c r="AQ17">
        <v>0</v>
      </c>
      <c r="AR17">
        <v>5130.833984375</v>
      </c>
      <c r="AS17">
        <v>5130.833984375</v>
      </c>
      <c r="AT17">
        <v>0</v>
      </c>
      <c r="AU17">
        <v>5138.2451171875</v>
      </c>
      <c r="AV17">
        <v>5138.2451171875</v>
      </c>
      <c r="AW17">
        <v>0</v>
      </c>
      <c r="AY17">
        <v>15</v>
      </c>
      <c r="BA17">
        <f t="shared" si="0"/>
        <v>1.0068359375</v>
      </c>
      <c r="BB17">
        <f t="shared" si="1"/>
        <v>2.40380859375</v>
      </c>
      <c r="BC17">
        <f t="shared" si="2"/>
        <v>0.51416015625</v>
      </c>
      <c r="BD17">
        <f t="shared" si="3"/>
        <v>4.509765625</v>
      </c>
      <c r="BE17">
        <f t="shared" si="4"/>
        <v>3.0009765625</v>
      </c>
      <c r="BF17">
        <f t="shared" si="5"/>
        <v>3.6171875</v>
      </c>
      <c r="BH17">
        <f t="shared" si="6"/>
        <v>15.052734375</v>
      </c>
      <c r="BI17">
        <f t="shared" si="9"/>
        <v>225.8876953125</v>
      </c>
      <c r="BJ17">
        <f t="shared" si="7"/>
        <v>226.8984375</v>
      </c>
      <c r="BK17">
        <f t="shared" si="7"/>
        <v>228.90478515625</v>
      </c>
      <c r="BL17">
        <f t="shared" si="7"/>
        <v>229.41845703125</v>
      </c>
      <c r="BM17">
        <f t="shared" si="7"/>
        <v>233.92822265625</v>
      </c>
      <c r="BN17">
        <f t="shared" si="7"/>
        <v>236.92919921875</v>
      </c>
      <c r="BO17">
        <f t="shared" si="7"/>
        <v>240.94580078125</v>
      </c>
      <c r="BR17">
        <f t="shared" si="8"/>
        <v>235.6630859375</v>
      </c>
    </row>
    <row r="18" spans="1:70" x14ac:dyDescent="0.2">
      <c r="A18" t="s">
        <v>344</v>
      </c>
      <c r="B18" t="s">
        <v>170</v>
      </c>
      <c r="C18" t="s">
        <v>103</v>
      </c>
      <c r="D18">
        <v>-120</v>
      </c>
      <c r="E18">
        <v>2</v>
      </c>
      <c r="F18" t="s">
        <v>22</v>
      </c>
      <c r="G18">
        <v>1</v>
      </c>
      <c r="H18">
        <v>0</v>
      </c>
      <c r="I18">
        <v>0</v>
      </c>
      <c r="J18">
        <v>0</v>
      </c>
      <c r="K18" t="s">
        <v>27</v>
      </c>
      <c r="L18">
        <v>0.81607359647750854</v>
      </c>
      <c r="M18">
        <v>0.81607359647750854</v>
      </c>
      <c r="N18">
        <v>0</v>
      </c>
      <c r="O18">
        <v>5152.5859375</v>
      </c>
      <c r="P18">
        <v>5152.5859375</v>
      </c>
      <c r="Q18">
        <v>0</v>
      </c>
      <c r="S18">
        <v>5155.5869140625</v>
      </c>
      <c r="T18">
        <v>5155.5869140625</v>
      </c>
      <c r="U18">
        <v>0</v>
      </c>
      <c r="W18">
        <v>5148.07666015625</v>
      </c>
      <c r="X18">
        <v>5148.07666015625</v>
      </c>
      <c r="Y18">
        <v>0</v>
      </c>
      <c r="Z18">
        <v>5152.5859375</v>
      </c>
      <c r="AA18">
        <v>5152.5859375</v>
      </c>
      <c r="AB18">
        <v>0</v>
      </c>
      <c r="AC18">
        <v>5147.5625</v>
      </c>
      <c r="AD18">
        <v>5147.5625</v>
      </c>
      <c r="AE18">
        <v>0</v>
      </c>
      <c r="AF18">
        <v>5148.07666015625</v>
      </c>
      <c r="AG18">
        <v>5148.07666015625</v>
      </c>
      <c r="AH18">
        <v>0</v>
      </c>
      <c r="AI18">
        <v>5145.85498046875</v>
      </c>
      <c r="AJ18">
        <v>5145.85498046875</v>
      </c>
      <c r="AK18">
        <v>0</v>
      </c>
      <c r="AL18">
        <v>5147.5625</v>
      </c>
      <c r="AM18">
        <v>5147.5625</v>
      </c>
      <c r="AN18">
        <v>0</v>
      </c>
      <c r="AO18">
        <v>5144.86328125</v>
      </c>
      <c r="AP18">
        <v>5144.86328125</v>
      </c>
      <c r="AQ18">
        <v>0</v>
      </c>
      <c r="AR18">
        <v>5145.87158203125</v>
      </c>
      <c r="AS18">
        <v>5145.87158203125</v>
      </c>
      <c r="AT18">
        <v>0</v>
      </c>
      <c r="AU18">
        <v>5152.5859375</v>
      </c>
      <c r="AV18">
        <v>5152.5859375</v>
      </c>
      <c r="AW18">
        <v>0</v>
      </c>
      <c r="AY18">
        <v>16</v>
      </c>
      <c r="BA18">
        <f t="shared" si="0"/>
        <v>1.00830078125</v>
      </c>
      <c r="BB18">
        <f t="shared" si="1"/>
        <v>1.70751953125</v>
      </c>
      <c r="BC18">
        <f t="shared" si="2"/>
        <v>0.51416015625</v>
      </c>
      <c r="BD18">
        <f t="shared" si="3"/>
        <v>4.50927734375</v>
      </c>
      <c r="BE18">
        <f t="shared" si="4"/>
        <v>3.0009765625</v>
      </c>
      <c r="BF18">
        <f t="shared" si="5"/>
        <v>4.326171875</v>
      </c>
      <c r="BH18">
        <f t="shared" si="6"/>
        <v>15.06640625</v>
      </c>
      <c r="BI18">
        <f t="shared" si="9"/>
        <v>240.9404296875</v>
      </c>
      <c r="BJ18">
        <f t="shared" si="7"/>
        <v>241.947265625</v>
      </c>
      <c r="BK18">
        <f t="shared" si="7"/>
        <v>244.35107421875</v>
      </c>
      <c r="BL18">
        <f t="shared" si="7"/>
        <v>244.865234375</v>
      </c>
      <c r="BM18">
        <f t="shared" si="7"/>
        <v>249.375</v>
      </c>
      <c r="BN18">
        <f t="shared" si="7"/>
        <v>252.3759765625</v>
      </c>
      <c r="BO18">
        <f t="shared" si="7"/>
        <v>255.9931640625</v>
      </c>
      <c r="BR18">
        <f t="shared" si="8"/>
        <v>251.10986328125</v>
      </c>
    </row>
    <row r="19" spans="1:70" x14ac:dyDescent="0.2">
      <c r="A19" t="s">
        <v>343</v>
      </c>
      <c r="B19" t="s">
        <v>171</v>
      </c>
      <c r="C19" t="s">
        <v>17</v>
      </c>
      <c r="D19">
        <v>150</v>
      </c>
      <c r="E19">
        <v>2</v>
      </c>
      <c r="F19" t="s">
        <v>22</v>
      </c>
      <c r="G19">
        <v>1</v>
      </c>
      <c r="H19">
        <v>0</v>
      </c>
      <c r="I19">
        <v>0</v>
      </c>
      <c r="J19">
        <v>0</v>
      </c>
      <c r="K19" t="s">
        <v>27</v>
      </c>
      <c r="L19">
        <v>0.75932347774505615</v>
      </c>
      <c r="M19">
        <v>0.75932347774505615</v>
      </c>
      <c r="N19">
        <v>0</v>
      </c>
      <c r="O19">
        <v>5167.14306640625</v>
      </c>
      <c r="P19">
        <v>5167.14306640625</v>
      </c>
      <c r="Q19">
        <v>0</v>
      </c>
      <c r="S19">
        <v>5170.1435546875</v>
      </c>
      <c r="T19">
        <v>5170.1435546875</v>
      </c>
      <c r="U19">
        <v>0</v>
      </c>
      <c r="W19">
        <v>5162.63330078125</v>
      </c>
      <c r="X19">
        <v>5162.63330078125</v>
      </c>
      <c r="Y19">
        <v>0</v>
      </c>
      <c r="Z19">
        <v>5167.14306640625</v>
      </c>
      <c r="AA19">
        <v>5167.14306640625</v>
      </c>
      <c r="AB19">
        <v>0</v>
      </c>
      <c r="AC19">
        <v>5162.119140625</v>
      </c>
      <c r="AD19">
        <v>5162.119140625</v>
      </c>
      <c r="AE19">
        <v>0</v>
      </c>
      <c r="AF19">
        <v>5162.63330078125</v>
      </c>
      <c r="AG19">
        <v>5162.63330078125</v>
      </c>
      <c r="AH19">
        <v>0</v>
      </c>
      <c r="AI19">
        <v>5160.9091796875</v>
      </c>
      <c r="AJ19">
        <v>5160.9091796875</v>
      </c>
      <c r="AK19">
        <v>0</v>
      </c>
      <c r="AL19">
        <v>5162.119140625</v>
      </c>
      <c r="AM19">
        <v>5162.119140625</v>
      </c>
      <c r="AN19">
        <v>0</v>
      </c>
      <c r="AO19">
        <v>5159.9130859375</v>
      </c>
      <c r="AP19">
        <v>5159.9130859375</v>
      </c>
      <c r="AQ19">
        <v>0</v>
      </c>
      <c r="AR19">
        <v>5160.92578125</v>
      </c>
      <c r="AS19">
        <v>5160.92578125</v>
      </c>
      <c r="AT19">
        <v>0</v>
      </c>
      <c r="AU19">
        <v>5167.14306640625</v>
      </c>
      <c r="AV19">
        <v>5167.14306640625</v>
      </c>
      <c r="AW19">
        <v>0</v>
      </c>
      <c r="AY19">
        <v>17</v>
      </c>
      <c r="BA19">
        <f t="shared" si="0"/>
        <v>1.0126953125</v>
      </c>
      <c r="BB19">
        <f t="shared" si="1"/>
        <v>1.2099609375</v>
      </c>
      <c r="BC19">
        <f t="shared" si="2"/>
        <v>0.51416015625</v>
      </c>
      <c r="BD19">
        <f>Z19-W19</f>
        <v>4.509765625</v>
      </c>
      <c r="BE19">
        <f t="shared" si="4"/>
        <v>3.00048828125</v>
      </c>
      <c r="BF19">
        <f t="shared" si="5"/>
        <v>4.81103515625</v>
      </c>
      <c r="BH19">
        <f t="shared" si="6"/>
        <v>15.05810546875</v>
      </c>
      <c r="BI19">
        <f t="shared" si="9"/>
        <v>256.0068359375</v>
      </c>
      <c r="BJ19">
        <f t="shared" ref="BJ19:BO31" si="10">BI19+BA18</f>
        <v>257.01513671875</v>
      </c>
      <c r="BK19">
        <f t="shared" si="10"/>
        <v>258.72265625</v>
      </c>
      <c r="BL19">
        <f t="shared" si="10"/>
        <v>259.23681640625</v>
      </c>
      <c r="BM19">
        <f t="shared" si="10"/>
        <v>263.74609375</v>
      </c>
      <c r="BN19">
        <f t="shared" si="10"/>
        <v>266.7470703125</v>
      </c>
      <c r="BO19">
        <f t="shared" si="10"/>
        <v>271.0732421875</v>
      </c>
      <c r="BR19">
        <f t="shared" si="8"/>
        <v>265.4814453125</v>
      </c>
    </row>
    <row r="20" spans="1:70" x14ac:dyDescent="0.2">
      <c r="A20" t="s">
        <v>343</v>
      </c>
      <c r="B20" t="s">
        <v>102</v>
      </c>
      <c r="C20" t="s">
        <v>120</v>
      </c>
      <c r="D20">
        <v>120</v>
      </c>
      <c r="E20">
        <v>2</v>
      </c>
      <c r="F20" t="s">
        <v>26</v>
      </c>
      <c r="G20">
        <v>1</v>
      </c>
      <c r="H20">
        <v>1</v>
      </c>
      <c r="I20">
        <v>1</v>
      </c>
      <c r="J20">
        <v>0</v>
      </c>
      <c r="K20" t="s">
        <v>23</v>
      </c>
      <c r="L20">
        <v>1.610960006713867</v>
      </c>
      <c r="M20">
        <v>1.610960006713867</v>
      </c>
      <c r="N20">
        <v>0</v>
      </c>
      <c r="O20">
        <v>5182.77734375</v>
      </c>
      <c r="P20">
        <v>5182.77734375</v>
      </c>
      <c r="Q20">
        <v>0</v>
      </c>
      <c r="S20">
        <v>5185.7783203125</v>
      </c>
      <c r="T20">
        <v>5185.7783203125</v>
      </c>
      <c r="U20">
        <v>0</v>
      </c>
      <c r="W20">
        <v>5178.267578125</v>
      </c>
      <c r="X20">
        <v>5178.267578125</v>
      </c>
      <c r="Y20">
        <v>0</v>
      </c>
      <c r="Z20">
        <v>5182.77734375</v>
      </c>
      <c r="AA20">
        <v>5182.77734375</v>
      </c>
      <c r="AB20">
        <v>0</v>
      </c>
      <c r="AC20">
        <v>5177.75390625</v>
      </c>
      <c r="AD20">
        <v>5177.75390625</v>
      </c>
      <c r="AE20">
        <v>0</v>
      </c>
      <c r="AF20">
        <v>5178.267578125</v>
      </c>
      <c r="AG20">
        <v>5178.267578125</v>
      </c>
      <c r="AH20">
        <v>0</v>
      </c>
      <c r="AI20">
        <v>5175.94677734375</v>
      </c>
      <c r="AJ20">
        <v>5175.94677734375</v>
      </c>
      <c r="AK20">
        <v>0</v>
      </c>
      <c r="AL20">
        <v>5177.75390625</v>
      </c>
      <c r="AM20">
        <v>5177.75390625</v>
      </c>
      <c r="AN20">
        <v>0</v>
      </c>
      <c r="AO20">
        <v>5174.95458984375</v>
      </c>
      <c r="AP20">
        <v>5174.95458984375</v>
      </c>
      <c r="AQ20">
        <v>0</v>
      </c>
      <c r="AR20">
        <v>5175.962890625</v>
      </c>
      <c r="AS20">
        <v>5175.962890625</v>
      </c>
      <c r="AT20">
        <v>0</v>
      </c>
      <c r="AU20">
        <v>5182.77734375</v>
      </c>
      <c r="AV20">
        <v>5182.77734375</v>
      </c>
      <c r="AW20">
        <v>0</v>
      </c>
      <c r="AY20">
        <v>18</v>
      </c>
      <c r="BA20">
        <f t="shared" si="0"/>
        <v>1.00830078125</v>
      </c>
      <c r="BB20">
        <f t="shared" si="1"/>
        <v>1.80712890625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4.228515625</v>
      </c>
      <c r="BH20">
        <f t="shared" si="6"/>
        <v>15.068359375</v>
      </c>
      <c r="BI20">
        <f t="shared" si="9"/>
        <v>271.06494140625</v>
      </c>
      <c r="BJ20">
        <f t="shared" si="10"/>
        <v>272.07763671875</v>
      </c>
      <c r="BK20">
        <f t="shared" si="10"/>
        <v>273.28759765625</v>
      </c>
      <c r="BL20">
        <f t="shared" si="10"/>
        <v>273.8017578125</v>
      </c>
      <c r="BM20">
        <f t="shared" si="10"/>
        <v>278.3115234375</v>
      </c>
      <c r="BN20">
        <f t="shared" si="10"/>
        <v>281.31201171875</v>
      </c>
      <c r="BO20">
        <f t="shared" si="10"/>
        <v>286.123046875</v>
      </c>
      <c r="BR20">
        <f t="shared" si="8"/>
        <v>280.04638671875</v>
      </c>
    </row>
    <row r="21" spans="1:70" x14ac:dyDescent="0.2">
      <c r="A21" t="s">
        <v>344</v>
      </c>
      <c r="B21" t="s">
        <v>181</v>
      </c>
      <c r="C21" t="s">
        <v>21</v>
      </c>
      <c r="D21">
        <v>-90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27</v>
      </c>
      <c r="L21">
        <v>0.87993931770324707</v>
      </c>
      <c r="M21">
        <v>0.87993931770324707</v>
      </c>
      <c r="N21">
        <v>0</v>
      </c>
      <c r="O21">
        <v>5197.8310546875</v>
      </c>
      <c r="P21">
        <v>5197.8310546875</v>
      </c>
      <c r="Q21">
        <v>0</v>
      </c>
      <c r="S21">
        <v>5200.83203125</v>
      </c>
      <c r="T21">
        <v>5200.83203125</v>
      </c>
      <c r="U21">
        <v>0</v>
      </c>
      <c r="W21">
        <v>5193.32177734375</v>
      </c>
      <c r="X21">
        <v>5193.32177734375</v>
      </c>
      <c r="Y21">
        <v>0</v>
      </c>
      <c r="Z21">
        <v>5197.8310546875</v>
      </c>
      <c r="AA21">
        <v>5197.8310546875</v>
      </c>
      <c r="AB21">
        <v>0</v>
      </c>
      <c r="AC21">
        <v>5192.8076171875</v>
      </c>
      <c r="AD21">
        <v>5192.8076171875</v>
      </c>
      <c r="AE21">
        <v>0</v>
      </c>
      <c r="AF21">
        <v>5193.32177734375</v>
      </c>
      <c r="AG21">
        <v>5193.32177734375</v>
      </c>
      <c r="AH21">
        <v>0</v>
      </c>
      <c r="AI21">
        <v>5191.00048828125</v>
      </c>
      <c r="AJ21">
        <v>5191.00048828125</v>
      </c>
      <c r="AK21">
        <v>0</v>
      </c>
      <c r="AL21">
        <v>5192.8076171875</v>
      </c>
      <c r="AM21">
        <v>5192.8076171875</v>
      </c>
      <c r="AN21">
        <v>0</v>
      </c>
      <c r="AO21">
        <v>5190.0068359375</v>
      </c>
      <c r="AP21">
        <v>5190.0068359375</v>
      </c>
      <c r="AQ21">
        <v>0</v>
      </c>
      <c r="AR21">
        <v>5191.01708984375</v>
      </c>
      <c r="AS21">
        <v>5191.01708984375</v>
      </c>
      <c r="AT21">
        <v>0</v>
      </c>
      <c r="AU21">
        <v>5197.8310546875</v>
      </c>
      <c r="AV21">
        <v>5197.8310546875</v>
      </c>
      <c r="AW21">
        <v>0</v>
      </c>
      <c r="AY21">
        <v>19</v>
      </c>
      <c r="BA21">
        <f t="shared" si="0"/>
        <v>1.01025390625</v>
      </c>
      <c r="BB21">
        <f t="shared" si="1"/>
        <v>1.80712890625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4.22802734375</v>
      </c>
      <c r="BH21">
        <f t="shared" si="6"/>
        <v>15.06982421875</v>
      </c>
      <c r="BI21">
        <f t="shared" si="9"/>
        <v>286.13330078125</v>
      </c>
      <c r="BJ21">
        <f t="shared" si="10"/>
        <v>287.1416015625</v>
      </c>
      <c r="BK21">
        <f t="shared" si="10"/>
        <v>288.94873046875</v>
      </c>
      <c r="BL21">
        <f t="shared" si="10"/>
        <v>289.46240234375</v>
      </c>
      <c r="BM21">
        <f t="shared" si="10"/>
        <v>293.97216796875</v>
      </c>
      <c r="BN21">
        <f t="shared" si="10"/>
        <v>296.97314453125</v>
      </c>
      <c r="BO21">
        <f t="shared" si="10"/>
        <v>301.20166015625</v>
      </c>
      <c r="BR21">
        <f t="shared" si="8"/>
        <v>295.70703125</v>
      </c>
    </row>
    <row r="22" spans="1:70" x14ac:dyDescent="0.2">
      <c r="A22" t="s">
        <v>343</v>
      </c>
      <c r="B22" t="s">
        <v>122</v>
      </c>
      <c r="C22" t="s">
        <v>123</v>
      </c>
      <c r="D22">
        <v>120</v>
      </c>
      <c r="E22">
        <v>2</v>
      </c>
      <c r="F22" t="s">
        <v>26</v>
      </c>
      <c r="G22">
        <v>1</v>
      </c>
      <c r="H22">
        <v>0</v>
      </c>
      <c r="I22">
        <v>0</v>
      </c>
      <c r="J22">
        <v>0</v>
      </c>
      <c r="O22">
        <v>5213.482421875</v>
      </c>
      <c r="P22">
        <v>5213.482421875</v>
      </c>
      <c r="Q22">
        <v>0</v>
      </c>
      <c r="S22">
        <v>5216.48291015625</v>
      </c>
      <c r="T22">
        <v>5216.48291015625</v>
      </c>
      <c r="U22">
        <v>0</v>
      </c>
      <c r="W22">
        <v>5208.97265625</v>
      </c>
      <c r="X22">
        <v>5208.97265625</v>
      </c>
      <c r="Y22">
        <v>0</v>
      </c>
      <c r="Z22">
        <v>5213.482421875</v>
      </c>
      <c r="AA22">
        <v>5213.482421875</v>
      </c>
      <c r="AB22">
        <v>0</v>
      </c>
      <c r="AC22">
        <v>5208.45849609375</v>
      </c>
      <c r="AD22">
        <v>5208.45849609375</v>
      </c>
      <c r="AE22">
        <v>0</v>
      </c>
      <c r="AF22">
        <v>5208.97265625</v>
      </c>
      <c r="AG22">
        <v>5208.97265625</v>
      </c>
      <c r="AH22">
        <v>0</v>
      </c>
      <c r="AI22">
        <v>5206.0546875</v>
      </c>
      <c r="AJ22">
        <v>5206.0546875</v>
      </c>
      <c r="AK22">
        <v>0</v>
      </c>
      <c r="AL22">
        <v>5208.45849609375</v>
      </c>
      <c r="AM22">
        <v>5208.45849609375</v>
      </c>
      <c r="AN22">
        <v>0</v>
      </c>
      <c r="AO22">
        <v>5205.06005859375</v>
      </c>
      <c r="AP22">
        <v>5205.06005859375</v>
      </c>
      <c r="AQ22">
        <v>0</v>
      </c>
      <c r="AR22">
        <v>5206.0712890625</v>
      </c>
      <c r="AS22">
        <v>5206.0712890625</v>
      </c>
      <c r="AT22">
        <v>0</v>
      </c>
      <c r="AU22">
        <v>5213.482421875</v>
      </c>
      <c r="AV22">
        <v>5213.482421875</v>
      </c>
      <c r="AW22">
        <v>0</v>
      </c>
      <c r="AY22">
        <v>20</v>
      </c>
      <c r="BA22">
        <f t="shared" si="0"/>
        <v>1.01123046875</v>
      </c>
      <c r="BB22">
        <f t="shared" si="1"/>
        <v>2.40380859375</v>
      </c>
      <c r="BC22">
        <f t="shared" si="2"/>
        <v>0.51416015625</v>
      </c>
      <c r="BD22">
        <f t="shared" si="3"/>
        <v>4.509765625</v>
      </c>
      <c r="BE22">
        <f t="shared" si="4"/>
        <v>3.00048828125</v>
      </c>
      <c r="BF22">
        <f t="shared" si="5"/>
        <v>3.6171875</v>
      </c>
      <c r="BH22">
        <f t="shared" si="6"/>
        <v>15.056640625</v>
      </c>
      <c r="BI22">
        <f t="shared" si="9"/>
        <v>301.203125</v>
      </c>
      <c r="BJ22">
        <f t="shared" si="10"/>
        <v>302.21337890625</v>
      </c>
      <c r="BK22">
        <f t="shared" si="10"/>
        <v>304.0205078125</v>
      </c>
      <c r="BL22">
        <f t="shared" si="10"/>
        <v>304.53466796875</v>
      </c>
      <c r="BM22">
        <f t="shared" si="10"/>
        <v>309.0439453125</v>
      </c>
      <c r="BN22">
        <f t="shared" si="10"/>
        <v>312.044921875</v>
      </c>
      <c r="BO22">
        <f t="shared" si="10"/>
        <v>316.27294921875</v>
      </c>
      <c r="BR22">
        <f t="shared" si="8"/>
        <v>310.779296875</v>
      </c>
    </row>
    <row r="23" spans="1:70" x14ac:dyDescent="0.2">
      <c r="A23" t="s">
        <v>343</v>
      </c>
      <c r="B23" t="s">
        <v>117</v>
      </c>
      <c r="C23" t="s">
        <v>103</v>
      </c>
      <c r="D23">
        <v>90</v>
      </c>
      <c r="E23">
        <v>2</v>
      </c>
      <c r="F23" t="s">
        <v>22</v>
      </c>
      <c r="G23">
        <v>1</v>
      </c>
      <c r="H23">
        <v>0</v>
      </c>
      <c r="I23">
        <v>0</v>
      </c>
      <c r="J23">
        <v>0</v>
      </c>
      <c r="K23" t="s">
        <v>27</v>
      </c>
      <c r="L23">
        <v>0.55958408117294312</v>
      </c>
      <c r="M23">
        <v>0.55958408117294312</v>
      </c>
      <c r="N23">
        <v>0</v>
      </c>
      <c r="O23">
        <v>5227.2265625</v>
      </c>
      <c r="P23">
        <v>5227.2265625</v>
      </c>
      <c r="Q23">
        <v>0</v>
      </c>
      <c r="S23">
        <v>5230.2275390625</v>
      </c>
      <c r="T23">
        <v>5230.2275390625</v>
      </c>
      <c r="U23">
        <v>0</v>
      </c>
      <c r="W23">
        <v>5222.716796875</v>
      </c>
      <c r="X23">
        <v>5222.716796875</v>
      </c>
      <c r="Y23">
        <v>0</v>
      </c>
      <c r="Z23">
        <v>5227.2265625</v>
      </c>
      <c r="AA23">
        <v>5227.2265625</v>
      </c>
      <c r="AB23">
        <v>0</v>
      </c>
      <c r="AC23">
        <v>5222.203125</v>
      </c>
      <c r="AD23">
        <v>5222.203125</v>
      </c>
      <c r="AE23">
        <v>0</v>
      </c>
      <c r="AF23">
        <v>5222.716796875</v>
      </c>
      <c r="AG23">
        <v>5222.716796875</v>
      </c>
      <c r="AH23">
        <v>0</v>
      </c>
      <c r="AI23">
        <v>5221.09228515625</v>
      </c>
      <c r="AJ23">
        <v>5221.09228515625</v>
      </c>
      <c r="AK23">
        <v>0</v>
      </c>
      <c r="AL23">
        <v>5222.203125</v>
      </c>
      <c r="AM23">
        <v>5222.203125</v>
      </c>
      <c r="AN23">
        <v>0</v>
      </c>
      <c r="AO23">
        <v>5220.10009765625</v>
      </c>
      <c r="AP23">
        <v>5220.10009765625</v>
      </c>
      <c r="AQ23">
        <v>0</v>
      </c>
      <c r="AR23">
        <v>5221.10888671875</v>
      </c>
      <c r="AS23">
        <v>5221.10888671875</v>
      </c>
      <c r="AT23">
        <v>0</v>
      </c>
      <c r="AU23">
        <v>5227.2265625</v>
      </c>
      <c r="AV23">
        <v>5227.2265625</v>
      </c>
      <c r="AW23">
        <v>0</v>
      </c>
      <c r="AY23">
        <v>21</v>
      </c>
      <c r="BA23">
        <f t="shared" si="0"/>
        <v>1.0087890625</v>
      </c>
      <c r="BB23">
        <f t="shared" si="1"/>
        <v>1.11083984375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4.923828125</v>
      </c>
      <c r="BH23">
        <f t="shared" si="6"/>
        <v>15.06787109375</v>
      </c>
      <c r="BI23">
        <f t="shared" si="9"/>
        <v>316.259765625</v>
      </c>
      <c r="BJ23">
        <f t="shared" si="10"/>
        <v>317.27099609375</v>
      </c>
      <c r="BK23">
        <f t="shared" si="10"/>
        <v>319.6748046875</v>
      </c>
      <c r="BL23">
        <f t="shared" si="10"/>
        <v>320.18896484375</v>
      </c>
      <c r="BM23">
        <f t="shared" si="10"/>
        <v>324.69873046875</v>
      </c>
      <c r="BN23">
        <f t="shared" si="10"/>
        <v>327.69921875</v>
      </c>
      <c r="BO23">
        <f t="shared" si="10"/>
        <v>331.31640625</v>
      </c>
      <c r="BR23">
        <f t="shared" si="8"/>
        <v>326.43359375</v>
      </c>
    </row>
    <row r="24" spans="1:70" x14ac:dyDescent="0.2">
      <c r="A24" t="s">
        <v>344</v>
      </c>
      <c r="B24" t="s">
        <v>186</v>
      </c>
      <c r="C24" t="s">
        <v>103</v>
      </c>
      <c r="D24">
        <v>-150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27</v>
      </c>
      <c r="L24">
        <v>0.63062930107116699</v>
      </c>
      <c r="M24">
        <v>0.63062930107116699</v>
      </c>
      <c r="N24">
        <v>0</v>
      </c>
      <c r="O24">
        <v>5243.07666015625</v>
      </c>
      <c r="P24">
        <v>5243.07666015625</v>
      </c>
      <c r="Q24">
        <v>0</v>
      </c>
      <c r="S24">
        <v>5246.0771484375</v>
      </c>
      <c r="T24">
        <v>5246.0771484375</v>
      </c>
      <c r="U24">
        <v>0</v>
      </c>
      <c r="W24">
        <v>5238.56689453125</v>
      </c>
      <c r="X24">
        <v>5238.56689453125</v>
      </c>
      <c r="Y24">
        <v>0</v>
      </c>
      <c r="Z24">
        <v>5243.07666015625</v>
      </c>
      <c r="AA24">
        <v>5243.07666015625</v>
      </c>
      <c r="AB24">
        <v>0</v>
      </c>
      <c r="AC24">
        <v>5238.052734375</v>
      </c>
      <c r="AD24">
        <v>5238.052734375</v>
      </c>
      <c r="AE24">
        <v>0</v>
      </c>
      <c r="AF24">
        <v>5238.56689453125</v>
      </c>
      <c r="AG24">
        <v>5238.56689453125</v>
      </c>
      <c r="AH24">
        <v>0</v>
      </c>
      <c r="AI24">
        <v>5236.146484375</v>
      </c>
      <c r="AJ24">
        <v>5236.146484375</v>
      </c>
      <c r="AK24">
        <v>0</v>
      </c>
      <c r="AL24">
        <v>5238.052734375</v>
      </c>
      <c r="AM24">
        <v>5238.052734375</v>
      </c>
      <c r="AN24">
        <v>0</v>
      </c>
      <c r="AO24">
        <v>5235.1513671875</v>
      </c>
      <c r="AP24">
        <v>5235.1513671875</v>
      </c>
      <c r="AQ24">
        <v>0</v>
      </c>
      <c r="AR24">
        <v>5236.1630859375</v>
      </c>
      <c r="AS24">
        <v>5236.1630859375</v>
      </c>
      <c r="AT24">
        <v>0</v>
      </c>
      <c r="AU24">
        <v>5243.07666015625</v>
      </c>
      <c r="AV24">
        <v>5243.07666015625</v>
      </c>
      <c r="AW24">
        <v>0</v>
      </c>
      <c r="AY24">
        <v>22</v>
      </c>
      <c r="BA24">
        <f t="shared" si="0"/>
        <v>1.01171875</v>
      </c>
      <c r="BB24">
        <f t="shared" si="1"/>
        <v>1.90625</v>
      </c>
      <c r="BC24">
        <f t="shared" si="2"/>
        <v>0.51416015625</v>
      </c>
      <c r="BD24">
        <f t="shared" si="3"/>
        <v>4.509765625</v>
      </c>
      <c r="BE24">
        <f t="shared" si="4"/>
        <v>3.00048828125</v>
      </c>
      <c r="BF24">
        <f t="shared" si="5"/>
        <v>4.1162109375</v>
      </c>
      <c r="BH24">
        <f t="shared" si="6"/>
        <v>15.05859375</v>
      </c>
      <c r="BI24">
        <f t="shared" si="9"/>
        <v>331.32763671875</v>
      </c>
      <c r="BJ24">
        <f t="shared" si="10"/>
        <v>332.33642578125</v>
      </c>
      <c r="BK24">
        <f t="shared" si="10"/>
        <v>333.447265625</v>
      </c>
      <c r="BL24">
        <f t="shared" si="10"/>
        <v>333.9609375</v>
      </c>
      <c r="BM24">
        <f t="shared" si="10"/>
        <v>338.470703125</v>
      </c>
      <c r="BN24">
        <f t="shared" si="10"/>
        <v>341.4716796875</v>
      </c>
      <c r="BO24">
        <f t="shared" si="10"/>
        <v>346.3955078125</v>
      </c>
      <c r="BR24">
        <f t="shared" si="8"/>
        <v>340.20556640625</v>
      </c>
    </row>
    <row r="25" spans="1:70" x14ac:dyDescent="0.2">
      <c r="A25" t="s">
        <v>344</v>
      </c>
      <c r="B25" t="s">
        <v>100</v>
      </c>
      <c r="C25" t="s">
        <v>101</v>
      </c>
      <c r="D25">
        <v>-30</v>
      </c>
      <c r="E25">
        <v>2</v>
      </c>
      <c r="F25" t="s">
        <v>26</v>
      </c>
      <c r="G25">
        <v>1</v>
      </c>
      <c r="H25">
        <v>1</v>
      </c>
      <c r="I25">
        <v>1</v>
      </c>
      <c r="J25">
        <v>0</v>
      </c>
      <c r="K25" t="s">
        <v>23</v>
      </c>
      <c r="L25">
        <v>1.6004618406295781</v>
      </c>
      <c r="M25">
        <v>1.6004618406295781</v>
      </c>
      <c r="N25">
        <v>0</v>
      </c>
      <c r="O25">
        <v>5257.61669921875</v>
      </c>
      <c r="P25">
        <v>5257.61669921875</v>
      </c>
      <c r="Q25">
        <v>0</v>
      </c>
      <c r="S25">
        <v>5260.61767578125</v>
      </c>
      <c r="T25">
        <v>5260.61767578125</v>
      </c>
      <c r="U25">
        <v>0</v>
      </c>
      <c r="W25">
        <v>5253.10693359375</v>
      </c>
      <c r="X25">
        <v>5253.10693359375</v>
      </c>
      <c r="Y25">
        <v>0</v>
      </c>
      <c r="Z25">
        <v>5257.61669921875</v>
      </c>
      <c r="AA25">
        <v>5257.61669921875</v>
      </c>
      <c r="AB25">
        <v>0</v>
      </c>
      <c r="AC25">
        <v>5252.59326171875</v>
      </c>
      <c r="AD25">
        <v>5252.59326171875</v>
      </c>
      <c r="AE25">
        <v>0</v>
      </c>
      <c r="AF25">
        <v>5253.10693359375</v>
      </c>
      <c r="AG25">
        <v>5253.10693359375</v>
      </c>
      <c r="AH25">
        <v>0</v>
      </c>
      <c r="AI25">
        <v>5251.18359375</v>
      </c>
      <c r="AJ25">
        <v>5251.18359375</v>
      </c>
      <c r="AK25">
        <v>0</v>
      </c>
      <c r="AL25">
        <v>5252.59326171875</v>
      </c>
      <c r="AM25">
        <v>5252.59326171875</v>
      </c>
      <c r="AN25">
        <v>0</v>
      </c>
      <c r="AO25">
        <v>5250.193359375</v>
      </c>
      <c r="AP25">
        <v>5250.193359375</v>
      </c>
      <c r="AQ25">
        <v>0</v>
      </c>
      <c r="AR25">
        <v>5251.2001953125</v>
      </c>
      <c r="AS25">
        <v>5251.2001953125</v>
      </c>
      <c r="AT25">
        <v>0</v>
      </c>
      <c r="AU25">
        <v>5257.61669921875</v>
      </c>
      <c r="AV25">
        <v>5257.61669921875</v>
      </c>
      <c r="AW25">
        <v>0</v>
      </c>
      <c r="AY25">
        <v>23</v>
      </c>
      <c r="BA25">
        <f t="shared" si="0"/>
        <v>1.0068359375</v>
      </c>
      <c r="BB25">
        <f t="shared" si="1"/>
        <v>1.40966796875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4.62548828125</v>
      </c>
      <c r="BH25">
        <f t="shared" si="6"/>
        <v>15.06640625</v>
      </c>
      <c r="BI25">
        <f t="shared" si="9"/>
        <v>346.38623046875</v>
      </c>
      <c r="BJ25">
        <f t="shared" si="10"/>
        <v>347.39794921875</v>
      </c>
      <c r="BK25">
        <f t="shared" si="10"/>
        <v>349.30419921875</v>
      </c>
      <c r="BL25">
        <f t="shared" si="10"/>
        <v>349.818359375</v>
      </c>
      <c r="BM25">
        <f t="shared" si="10"/>
        <v>354.328125</v>
      </c>
      <c r="BN25">
        <f t="shared" si="10"/>
        <v>357.32861328125</v>
      </c>
      <c r="BO25">
        <f t="shared" si="10"/>
        <v>361.44482421875</v>
      </c>
      <c r="BR25">
        <f t="shared" si="8"/>
        <v>356.06298828125</v>
      </c>
    </row>
    <row r="26" spans="1:70" x14ac:dyDescent="0.2">
      <c r="A26" t="s">
        <v>343</v>
      </c>
      <c r="B26" t="s">
        <v>105</v>
      </c>
      <c r="C26" t="s">
        <v>99</v>
      </c>
      <c r="D26">
        <v>120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O26">
        <v>5274.1630859375</v>
      </c>
      <c r="P26">
        <v>5274.1630859375</v>
      </c>
      <c r="Q26">
        <v>0</v>
      </c>
      <c r="S26">
        <v>5277.16357421875</v>
      </c>
      <c r="T26">
        <v>5277.16357421875</v>
      </c>
      <c r="U26">
        <v>0</v>
      </c>
      <c r="W26">
        <v>5269.6533203125</v>
      </c>
      <c r="X26">
        <v>5269.6533203125</v>
      </c>
      <c r="Y26">
        <v>0</v>
      </c>
      <c r="Z26">
        <v>5274.1630859375</v>
      </c>
      <c r="AA26">
        <v>5274.1630859375</v>
      </c>
      <c r="AB26">
        <v>0</v>
      </c>
      <c r="AC26">
        <v>5269.13916015625</v>
      </c>
      <c r="AD26">
        <v>5269.13916015625</v>
      </c>
      <c r="AE26">
        <v>0</v>
      </c>
      <c r="AF26">
        <v>5269.6533203125</v>
      </c>
      <c r="AG26">
        <v>5269.6533203125</v>
      </c>
      <c r="AH26">
        <v>0</v>
      </c>
      <c r="AI26">
        <v>5266.23779296875</v>
      </c>
      <c r="AJ26">
        <v>5266.23779296875</v>
      </c>
      <c r="AK26">
        <v>0</v>
      </c>
      <c r="AL26">
        <v>5269.13916015625</v>
      </c>
      <c r="AM26">
        <v>5269.13916015625</v>
      </c>
      <c r="AN26">
        <v>0</v>
      </c>
      <c r="AO26">
        <v>5265.2431640625</v>
      </c>
      <c r="AP26">
        <v>5265.2431640625</v>
      </c>
      <c r="AQ26">
        <v>0</v>
      </c>
      <c r="AR26">
        <v>5266.25439453125</v>
      </c>
      <c r="AS26">
        <v>5266.25439453125</v>
      </c>
      <c r="AT26">
        <v>0</v>
      </c>
      <c r="AU26">
        <v>5274.1630859375</v>
      </c>
      <c r="AV26">
        <v>5274.1630859375</v>
      </c>
      <c r="AW26">
        <v>0</v>
      </c>
      <c r="AY26">
        <v>24</v>
      </c>
      <c r="BA26">
        <f t="shared" si="0"/>
        <v>1.01123046875</v>
      </c>
      <c r="BB26">
        <f t="shared" si="1"/>
        <v>2.9013671875</v>
      </c>
      <c r="BC26">
        <f t="shared" si="2"/>
        <v>0.51416015625</v>
      </c>
      <c r="BD26">
        <f t="shared" si="3"/>
        <v>4.509765625</v>
      </c>
      <c r="BE26">
        <f t="shared" si="4"/>
        <v>3.00048828125</v>
      </c>
      <c r="BF26">
        <f t="shared" si="5"/>
        <v>3.11669921875</v>
      </c>
      <c r="BH26">
        <f t="shared" si="6"/>
        <v>15.0537109375</v>
      </c>
      <c r="BI26">
        <f t="shared" si="9"/>
        <v>361.45263671875</v>
      </c>
      <c r="BJ26">
        <f t="shared" si="10"/>
        <v>362.45947265625</v>
      </c>
      <c r="BK26">
        <f t="shared" si="10"/>
        <v>363.869140625</v>
      </c>
      <c r="BL26">
        <f t="shared" si="10"/>
        <v>364.3828125</v>
      </c>
      <c r="BM26">
        <f t="shared" si="10"/>
        <v>368.892578125</v>
      </c>
      <c r="BN26">
        <f t="shared" si="10"/>
        <v>371.8935546875</v>
      </c>
      <c r="BO26">
        <f t="shared" si="10"/>
        <v>376.51904296875</v>
      </c>
      <c r="BR26">
        <f t="shared" si="8"/>
        <v>370.62744140625</v>
      </c>
    </row>
    <row r="27" spans="1:70" x14ac:dyDescent="0.2">
      <c r="A27" t="s">
        <v>344</v>
      </c>
      <c r="B27" t="s">
        <v>121</v>
      </c>
      <c r="C27" t="s">
        <v>101</v>
      </c>
      <c r="D27">
        <v>-150</v>
      </c>
      <c r="E27">
        <v>2</v>
      </c>
      <c r="F27" t="s">
        <v>26</v>
      </c>
      <c r="G27">
        <v>1</v>
      </c>
      <c r="H27">
        <v>1</v>
      </c>
      <c r="I27">
        <v>1</v>
      </c>
      <c r="J27">
        <v>0</v>
      </c>
      <c r="K27" t="s">
        <v>23</v>
      </c>
      <c r="L27">
        <v>2.3419761657714839</v>
      </c>
      <c r="M27">
        <v>2.3419761657714839</v>
      </c>
      <c r="N27">
        <v>0</v>
      </c>
      <c r="O27">
        <v>5288.30517578125</v>
      </c>
      <c r="P27">
        <v>5288.30517578125</v>
      </c>
      <c r="Q27">
        <v>0</v>
      </c>
      <c r="S27">
        <v>5291.30615234375</v>
      </c>
      <c r="T27">
        <v>5291.30615234375</v>
      </c>
      <c r="U27">
        <v>0</v>
      </c>
      <c r="W27">
        <v>5283.79541015625</v>
      </c>
      <c r="X27">
        <v>5283.79541015625</v>
      </c>
      <c r="Y27">
        <v>0</v>
      </c>
      <c r="Z27">
        <v>5288.30517578125</v>
      </c>
      <c r="AA27">
        <v>5288.30517578125</v>
      </c>
      <c r="AB27">
        <v>0</v>
      </c>
      <c r="AC27">
        <v>5283.28173828125</v>
      </c>
      <c r="AD27">
        <v>5283.28173828125</v>
      </c>
      <c r="AE27">
        <v>0</v>
      </c>
      <c r="AF27">
        <v>5283.79541015625</v>
      </c>
      <c r="AG27">
        <v>5283.79541015625</v>
      </c>
      <c r="AH27">
        <v>0</v>
      </c>
      <c r="AI27">
        <v>5281.275390625</v>
      </c>
      <c r="AJ27">
        <v>5281.275390625</v>
      </c>
      <c r="AK27">
        <v>0</v>
      </c>
      <c r="AL27">
        <v>5283.28173828125</v>
      </c>
      <c r="AM27">
        <v>5283.28173828125</v>
      </c>
      <c r="AN27">
        <v>0</v>
      </c>
      <c r="AO27">
        <v>5280.2802734375</v>
      </c>
      <c r="AP27">
        <v>5280.2802734375</v>
      </c>
      <c r="AQ27">
        <v>0</v>
      </c>
      <c r="AR27">
        <v>5281.2919921875</v>
      </c>
      <c r="AS27">
        <v>5281.2919921875</v>
      </c>
      <c r="AT27">
        <v>0</v>
      </c>
      <c r="AU27">
        <v>5288.30517578125</v>
      </c>
      <c r="AV27">
        <v>5288.30517578125</v>
      </c>
      <c r="AW27">
        <v>0</v>
      </c>
      <c r="AY27">
        <v>25</v>
      </c>
      <c r="BA27">
        <f t="shared" si="0"/>
        <v>1.01171875</v>
      </c>
      <c r="BB27">
        <f t="shared" si="1"/>
        <v>2.00634765625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4.02880859375</v>
      </c>
      <c r="BH27">
        <f t="shared" si="6"/>
        <v>15.0712890625</v>
      </c>
      <c r="BI27">
        <f t="shared" si="9"/>
        <v>376.50634765625</v>
      </c>
      <c r="BJ27">
        <f t="shared" si="10"/>
        <v>377.517578125</v>
      </c>
      <c r="BK27">
        <f t="shared" si="10"/>
        <v>380.4189453125</v>
      </c>
      <c r="BL27">
        <f t="shared" si="10"/>
        <v>380.93310546875</v>
      </c>
      <c r="BM27">
        <f t="shared" si="10"/>
        <v>385.44287109375</v>
      </c>
      <c r="BN27">
        <f t="shared" si="10"/>
        <v>388.443359375</v>
      </c>
      <c r="BO27">
        <f t="shared" si="10"/>
        <v>391.56005859375</v>
      </c>
      <c r="BR27">
        <f t="shared" si="8"/>
        <v>387.177734375</v>
      </c>
    </row>
    <row r="28" spans="1:70" x14ac:dyDescent="0.2">
      <c r="A28" t="s">
        <v>343</v>
      </c>
      <c r="B28" t="s">
        <v>178</v>
      </c>
      <c r="C28" t="s">
        <v>123</v>
      </c>
      <c r="D28">
        <v>60</v>
      </c>
      <c r="E28">
        <v>2</v>
      </c>
      <c r="F28" t="s">
        <v>26</v>
      </c>
      <c r="G28">
        <v>1</v>
      </c>
      <c r="H28">
        <v>1</v>
      </c>
      <c r="I28">
        <v>1</v>
      </c>
      <c r="J28">
        <v>0</v>
      </c>
      <c r="K28" t="s">
        <v>23</v>
      </c>
      <c r="L28">
        <v>1.24826967716217</v>
      </c>
      <c r="M28">
        <v>1.24826967716217</v>
      </c>
      <c r="N28">
        <v>0</v>
      </c>
      <c r="O28">
        <v>5302.86181640625</v>
      </c>
      <c r="P28">
        <v>5302.86181640625</v>
      </c>
      <c r="Q28">
        <v>0</v>
      </c>
      <c r="S28">
        <v>5305.86279296875</v>
      </c>
      <c r="T28">
        <v>5305.86279296875</v>
      </c>
      <c r="U28">
        <v>0</v>
      </c>
      <c r="W28">
        <v>5298.35205078125</v>
      </c>
      <c r="X28">
        <v>5298.35205078125</v>
      </c>
      <c r="Y28">
        <v>0</v>
      </c>
      <c r="Z28">
        <v>5302.86181640625</v>
      </c>
      <c r="AA28">
        <v>5302.86181640625</v>
      </c>
      <c r="AB28">
        <v>0</v>
      </c>
      <c r="AC28">
        <v>5297.83837890625</v>
      </c>
      <c r="AD28">
        <v>5297.83837890625</v>
      </c>
      <c r="AE28">
        <v>0</v>
      </c>
      <c r="AF28">
        <v>5298.35205078125</v>
      </c>
      <c r="AG28">
        <v>5298.35205078125</v>
      </c>
      <c r="AH28">
        <v>0</v>
      </c>
      <c r="AI28">
        <v>5296.32958984375</v>
      </c>
      <c r="AJ28">
        <v>5296.32958984375</v>
      </c>
      <c r="AK28">
        <v>0</v>
      </c>
      <c r="AL28">
        <v>5297.83837890625</v>
      </c>
      <c r="AM28">
        <v>5297.83837890625</v>
      </c>
      <c r="AN28">
        <v>0</v>
      </c>
      <c r="AO28">
        <v>5295.3349609375</v>
      </c>
      <c r="AP28">
        <v>5295.3349609375</v>
      </c>
      <c r="AQ28">
        <v>0</v>
      </c>
      <c r="AR28">
        <v>5296.34619140625</v>
      </c>
      <c r="AS28">
        <v>5296.34619140625</v>
      </c>
      <c r="AT28">
        <v>0</v>
      </c>
      <c r="AU28">
        <v>5302.86181640625</v>
      </c>
      <c r="AV28">
        <v>5302.86181640625</v>
      </c>
      <c r="AW28">
        <v>0</v>
      </c>
      <c r="AY28">
        <v>26</v>
      </c>
      <c r="BA28">
        <f t="shared" si="0"/>
        <v>1.01123046875</v>
      </c>
      <c r="BB28">
        <f t="shared" si="1"/>
        <v>1.5087890625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4.52490234375</v>
      </c>
      <c r="BH28">
        <f t="shared" si="6"/>
        <v>15.0693359375</v>
      </c>
      <c r="BI28">
        <f t="shared" si="9"/>
        <v>391.57763671875</v>
      </c>
      <c r="BJ28">
        <f t="shared" si="10"/>
        <v>392.58935546875</v>
      </c>
      <c r="BK28">
        <f t="shared" si="10"/>
        <v>394.595703125</v>
      </c>
      <c r="BL28">
        <f t="shared" si="10"/>
        <v>395.109375</v>
      </c>
      <c r="BM28">
        <f t="shared" si="10"/>
        <v>399.619140625</v>
      </c>
      <c r="BN28">
        <f t="shared" si="10"/>
        <v>402.6201171875</v>
      </c>
      <c r="BO28">
        <f t="shared" si="10"/>
        <v>406.64892578125</v>
      </c>
      <c r="BR28">
        <f t="shared" si="8"/>
        <v>401.35400390625</v>
      </c>
    </row>
    <row r="29" spans="1:70" x14ac:dyDescent="0.2">
      <c r="A29" t="s">
        <v>344</v>
      </c>
      <c r="B29" t="s">
        <v>175</v>
      </c>
      <c r="C29" t="s">
        <v>17</v>
      </c>
      <c r="D29">
        <v>-150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27</v>
      </c>
      <c r="L29">
        <v>0.47095990180969238</v>
      </c>
      <c r="M29">
        <v>0.47095990180969238</v>
      </c>
      <c r="N29">
        <v>0</v>
      </c>
      <c r="O29">
        <v>5319.208984375</v>
      </c>
      <c r="P29">
        <v>5319.208984375</v>
      </c>
      <c r="Q29">
        <v>0</v>
      </c>
      <c r="S29">
        <v>5322.2099609375</v>
      </c>
      <c r="T29">
        <v>5322.2099609375</v>
      </c>
      <c r="U29">
        <v>0</v>
      </c>
      <c r="W29">
        <v>5314.69970703125</v>
      </c>
      <c r="X29">
        <v>5314.69970703125</v>
      </c>
      <c r="Y29">
        <v>0</v>
      </c>
      <c r="Z29">
        <v>5319.208984375</v>
      </c>
      <c r="AA29">
        <v>5319.208984375</v>
      </c>
      <c r="AB29">
        <v>0</v>
      </c>
      <c r="AC29">
        <v>5314.185546875</v>
      </c>
      <c r="AD29">
        <v>5314.185546875</v>
      </c>
      <c r="AE29">
        <v>0</v>
      </c>
      <c r="AF29">
        <v>5314.69970703125</v>
      </c>
      <c r="AG29">
        <v>5314.69970703125</v>
      </c>
      <c r="AH29">
        <v>0</v>
      </c>
      <c r="AI29">
        <v>5311.3837890625</v>
      </c>
      <c r="AJ29">
        <v>5311.3837890625</v>
      </c>
      <c r="AK29">
        <v>0</v>
      </c>
      <c r="AL29">
        <v>5314.185546875</v>
      </c>
      <c r="AM29">
        <v>5314.185546875</v>
      </c>
      <c r="AN29">
        <v>0</v>
      </c>
      <c r="AO29">
        <v>5310.3876953125</v>
      </c>
      <c r="AP29">
        <v>5310.3876953125</v>
      </c>
      <c r="AQ29">
        <v>0</v>
      </c>
      <c r="AR29">
        <v>5311.400390625</v>
      </c>
      <c r="AS29">
        <v>5311.400390625</v>
      </c>
      <c r="AT29">
        <v>0</v>
      </c>
      <c r="AU29">
        <v>5319.208984375</v>
      </c>
      <c r="AV29">
        <v>5319.208984375</v>
      </c>
      <c r="AW29">
        <v>0</v>
      </c>
      <c r="AY29">
        <v>27</v>
      </c>
      <c r="BA29">
        <f t="shared" si="0"/>
        <v>1.0126953125</v>
      </c>
      <c r="BB29">
        <f t="shared" si="1"/>
        <v>2.8017578125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3.21533203125</v>
      </c>
      <c r="BH29">
        <f t="shared" si="6"/>
        <v>15.05419921875</v>
      </c>
      <c r="BI29">
        <f t="shared" si="9"/>
        <v>406.64697265625</v>
      </c>
      <c r="BJ29">
        <f t="shared" si="10"/>
        <v>407.658203125</v>
      </c>
      <c r="BK29">
        <f t="shared" si="10"/>
        <v>409.1669921875</v>
      </c>
      <c r="BL29">
        <f t="shared" si="10"/>
        <v>409.6806640625</v>
      </c>
      <c r="BM29">
        <f t="shared" si="10"/>
        <v>414.1904296875</v>
      </c>
      <c r="BN29">
        <f t="shared" si="10"/>
        <v>417.19140625</v>
      </c>
      <c r="BO29">
        <f t="shared" si="10"/>
        <v>421.71630859375</v>
      </c>
      <c r="BR29">
        <f t="shared" si="8"/>
        <v>415.92529296875</v>
      </c>
    </row>
    <row r="30" spans="1:70" x14ac:dyDescent="0.2">
      <c r="A30" t="s">
        <v>343</v>
      </c>
      <c r="B30" t="s">
        <v>173</v>
      </c>
      <c r="C30" t="s">
        <v>29</v>
      </c>
      <c r="D30">
        <v>60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27</v>
      </c>
      <c r="L30">
        <v>0.71717768907546997</v>
      </c>
      <c r="M30">
        <v>0.71717768907546997</v>
      </c>
      <c r="N30">
        <v>0</v>
      </c>
      <c r="O30">
        <v>5333.45068359375</v>
      </c>
      <c r="P30">
        <v>5333.45068359375</v>
      </c>
      <c r="Q30">
        <v>0</v>
      </c>
      <c r="S30">
        <v>5336.45166015625</v>
      </c>
      <c r="T30">
        <v>5336.45166015625</v>
      </c>
      <c r="U30">
        <v>0</v>
      </c>
      <c r="W30">
        <v>5328.94140625</v>
      </c>
      <c r="X30">
        <v>5328.94140625</v>
      </c>
      <c r="Y30">
        <v>0</v>
      </c>
      <c r="Z30">
        <v>5333.45068359375</v>
      </c>
      <c r="AA30">
        <v>5333.45068359375</v>
      </c>
      <c r="AB30">
        <v>0</v>
      </c>
      <c r="AC30">
        <v>5328.42724609375</v>
      </c>
      <c r="AD30">
        <v>5328.42724609375</v>
      </c>
      <c r="AE30">
        <v>0</v>
      </c>
      <c r="AF30">
        <v>5328.94140625</v>
      </c>
      <c r="AG30">
        <v>5328.94140625</v>
      </c>
      <c r="AH30">
        <v>0</v>
      </c>
      <c r="AI30">
        <v>5326.42138671875</v>
      </c>
      <c r="AJ30">
        <v>5326.42138671875</v>
      </c>
      <c r="AK30">
        <v>0</v>
      </c>
      <c r="AL30">
        <v>5328.42724609375</v>
      </c>
      <c r="AM30">
        <v>5328.42724609375</v>
      </c>
      <c r="AN30">
        <v>0</v>
      </c>
      <c r="AO30">
        <v>5325.42529296875</v>
      </c>
      <c r="AP30">
        <v>5325.42529296875</v>
      </c>
      <c r="AQ30">
        <v>0</v>
      </c>
      <c r="AR30">
        <v>5326.4375</v>
      </c>
      <c r="AS30">
        <v>5326.4375</v>
      </c>
      <c r="AT30">
        <v>0</v>
      </c>
      <c r="AU30">
        <v>5333.45068359375</v>
      </c>
      <c r="AV30">
        <v>5333.45068359375</v>
      </c>
      <c r="AW30">
        <v>0</v>
      </c>
      <c r="AY30">
        <v>28</v>
      </c>
      <c r="BA30">
        <f t="shared" si="0"/>
        <v>1.01220703125</v>
      </c>
      <c r="BB30">
        <f t="shared" si="1"/>
        <v>2.005859375</v>
      </c>
      <c r="BC30">
        <f t="shared" si="2"/>
        <v>0.51416015625</v>
      </c>
      <c r="BD30">
        <f t="shared" si="3"/>
        <v>4.50927734375</v>
      </c>
      <c r="BE30">
        <f t="shared" si="4"/>
        <v>3.0009765625</v>
      </c>
      <c r="BF30">
        <f t="shared" si="5"/>
        <v>4.0283203125</v>
      </c>
      <c r="BH30">
        <f t="shared" si="6"/>
        <v>15.07080078125</v>
      </c>
      <c r="BI30">
        <f t="shared" si="9"/>
        <v>421.701171875</v>
      </c>
      <c r="BJ30">
        <f t="shared" si="10"/>
        <v>422.7138671875</v>
      </c>
      <c r="BK30">
        <f t="shared" si="10"/>
        <v>425.515625</v>
      </c>
      <c r="BL30">
        <f t="shared" si="10"/>
        <v>426.02978515625</v>
      </c>
      <c r="BM30">
        <f t="shared" si="10"/>
        <v>430.5390625</v>
      </c>
      <c r="BN30">
        <f t="shared" si="10"/>
        <v>433.5400390625</v>
      </c>
      <c r="BO30">
        <f t="shared" si="10"/>
        <v>436.75537109375</v>
      </c>
      <c r="BR30">
        <f t="shared" si="8"/>
        <v>432.2744140625</v>
      </c>
    </row>
    <row r="31" spans="1:70" x14ac:dyDescent="0.2">
      <c r="A31" t="s">
        <v>344</v>
      </c>
      <c r="B31" t="s">
        <v>118</v>
      </c>
      <c r="C31" t="s">
        <v>108</v>
      </c>
      <c r="D31">
        <v>-30</v>
      </c>
      <c r="E31">
        <v>2</v>
      </c>
      <c r="F31" t="s">
        <v>26</v>
      </c>
      <c r="G31">
        <v>1</v>
      </c>
      <c r="H31">
        <v>1</v>
      </c>
      <c r="I31">
        <v>1</v>
      </c>
      <c r="J31">
        <v>0</v>
      </c>
      <c r="K31" t="s">
        <v>23</v>
      </c>
      <c r="L31">
        <v>1.443022727966309</v>
      </c>
      <c r="M31">
        <v>1.443022727966309</v>
      </c>
      <c r="N31">
        <v>0</v>
      </c>
      <c r="O31">
        <v>5348.10693359375</v>
      </c>
      <c r="P31">
        <v>5348.10693359375</v>
      </c>
      <c r="Q31">
        <v>0</v>
      </c>
      <c r="S31">
        <v>5351.10791015625</v>
      </c>
      <c r="T31">
        <v>5351.10791015625</v>
      </c>
      <c r="U31">
        <v>0</v>
      </c>
      <c r="W31">
        <v>5343.59765625</v>
      </c>
      <c r="X31">
        <v>5343.59765625</v>
      </c>
      <c r="Y31">
        <v>0</v>
      </c>
      <c r="Z31">
        <v>5348.10693359375</v>
      </c>
      <c r="AA31">
        <v>5348.10693359375</v>
      </c>
      <c r="AB31">
        <v>0</v>
      </c>
      <c r="AC31">
        <v>5343.08349609375</v>
      </c>
      <c r="AD31">
        <v>5343.08349609375</v>
      </c>
      <c r="AE31">
        <v>0</v>
      </c>
      <c r="AF31">
        <v>5343.59765625</v>
      </c>
      <c r="AG31">
        <v>5343.59765625</v>
      </c>
      <c r="AH31">
        <v>0</v>
      </c>
      <c r="AI31">
        <v>5341.47509765625</v>
      </c>
      <c r="AJ31">
        <v>5341.47509765625</v>
      </c>
      <c r="AK31">
        <v>0</v>
      </c>
      <c r="AL31">
        <v>5343.08349609375</v>
      </c>
      <c r="AM31">
        <v>5343.08349609375</v>
      </c>
      <c r="AN31">
        <v>0</v>
      </c>
      <c r="AO31">
        <v>5340.47998046875</v>
      </c>
      <c r="AP31">
        <v>5340.47998046875</v>
      </c>
      <c r="AQ31">
        <v>0</v>
      </c>
      <c r="AR31">
        <v>5341.49169921875</v>
      </c>
      <c r="AS31">
        <v>5341.49169921875</v>
      </c>
      <c r="AT31">
        <v>0</v>
      </c>
      <c r="AU31">
        <v>5348.10693359375</v>
      </c>
      <c r="AV31">
        <v>5348.10693359375</v>
      </c>
      <c r="AW31">
        <v>0</v>
      </c>
      <c r="AY31">
        <v>29</v>
      </c>
      <c r="BA31">
        <f t="shared" si="0"/>
        <v>1.01171875</v>
      </c>
      <c r="BB31">
        <f t="shared" si="1"/>
        <v>1.6083984375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-5351.10791015625</v>
      </c>
      <c r="BI31">
        <f t="shared" si="9"/>
        <v>436.77197265625</v>
      </c>
      <c r="BJ31">
        <f t="shared" si="10"/>
        <v>437.7841796875</v>
      </c>
      <c r="BK31">
        <f t="shared" si="10"/>
        <v>439.7900390625</v>
      </c>
      <c r="BL31">
        <f t="shared" si="10"/>
        <v>440.30419921875</v>
      </c>
      <c r="BM31">
        <f t="shared" si="10"/>
        <v>444.8134765625</v>
      </c>
      <c r="BN31">
        <f t="shared" si="10"/>
        <v>447.814453125</v>
      </c>
      <c r="BO31">
        <f t="shared" si="10"/>
        <v>451.8427734375</v>
      </c>
      <c r="BR31">
        <f t="shared" si="8"/>
        <v>446.548828125</v>
      </c>
    </row>
    <row r="33" spans="1:2" x14ac:dyDescent="0.2">
      <c r="A33" t="s">
        <v>30</v>
      </c>
    </row>
    <row r="34" spans="1:2" x14ac:dyDescent="0.2">
      <c r="A34" t="s">
        <v>31</v>
      </c>
      <c r="B34">
        <v>65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60.453644145733847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F9E6-4EBF-824C-A517-875CAE771EA8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65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60.453644145733847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1732.555053710938</v>
      </c>
      <c r="C2">
        <v>1732.555053710938</v>
      </c>
      <c r="D2">
        <v>0</v>
      </c>
      <c r="F2">
        <v>1734.561157226562</v>
      </c>
      <c r="G2">
        <v>1734.561157226562</v>
      </c>
      <c r="H2">
        <v>0</v>
      </c>
      <c r="J2">
        <v>1736.5673828125</v>
      </c>
      <c r="K2">
        <v>1736.5673828125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65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60.453644145733847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15</v>
      </c>
      <c r="B2" t="s">
        <v>122</v>
      </c>
      <c r="C2" t="s">
        <v>123</v>
      </c>
      <c r="D2">
        <v>120</v>
      </c>
      <c r="E2">
        <v>2</v>
      </c>
      <c r="F2" t="s">
        <v>26</v>
      </c>
      <c r="G2">
        <v>1</v>
      </c>
      <c r="H2">
        <v>1</v>
      </c>
      <c r="I2">
        <v>1</v>
      </c>
      <c r="J2">
        <v>0</v>
      </c>
      <c r="K2" t="s">
        <v>23</v>
      </c>
      <c r="L2">
        <v>1.923959374427795</v>
      </c>
      <c r="M2">
        <v>1.923959374427795</v>
      </c>
      <c r="N2">
        <v>0</v>
      </c>
      <c r="O2">
        <v>1746.763549804688</v>
      </c>
      <c r="P2">
        <v>1746.763549804688</v>
      </c>
      <c r="Q2">
        <v>0</v>
      </c>
      <c r="S2">
        <v>1749.764526367188</v>
      </c>
      <c r="T2">
        <v>1749.764526367188</v>
      </c>
      <c r="U2">
        <v>0</v>
      </c>
      <c r="W2">
        <v>1742.254028320312</v>
      </c>
      <c r="X2">
        <v>1742.254028320312</v>
      </c>
      <c r="Y2">
        <v>0</v>
      </c>
      <c r="Z2">
        <v>1746.763549804688</v>
      </c>
      <c r="AA2">
        <v>1746.763549804688</v>
      </c>
      <c r="AB2">
        <v>0</v>
      </c>
      <c r="AC2">
        <v>1741.740112304688</v>
      </c>
      <c r="AD2">
        <v>1741.740112304688</v>
      </c>
      <c r="AE2">
        <v>0</v>
      </c>
      <c r="AF2">
        <v>1742.254028320312</v>
      </c>
      <c r="AG2">
        <v>1742.254028320312</v>
      </c>
      <c r="AH2">
        <v>0</v>
      </c>
      <c r="AI2">
        <v>1739.634521484375</v>
      </c>
      <c r="AJ2">
        <v>1739.634521484375</v>
      </c>
      <c r="AK2">
        <v>0</v>
      </c>
      <c r="AL2">
        <v>1741.740112304688</v>
      </c>
      <c r="AM2">
        <v>1741.740112304688</v>
      </c>
      <c r="AN2">
        <v>0</v>
      </c>
      <c r="AO2">
        <v>1738.647216796875</v>
      </c>
      <c r="AP2">
        <v>1738.647216796875</v>
      </c>
      <c r="AQ2">
        <v>0</v>
      </c>
      <c r="AR2">
        <v>1739.651000976562</v>
      </c>
      <c r="AS2">
        <v>1739.651000976562</v>
      </c>
      <c r="AT2">
        <v>0</v>
      </c>
      <c r="AU2">
        <v>1746.763549804688</v>
      </c>
      <c r="AV2">
        <v>1746.763549804688</v>
      </c>
      <c r="AW2">
        <v>0</v>
      </c>
      <c r="AY2">
        <v>0</v>
      </c>
      <c r="BA2">
        <f>AR2-AO2</f>
        <v>1.0037841796870453</v>
      </c>
      <c r="BB2">
        <f>AL2-AI2</f>
        <v>2.1055908203129547</v>
      </c>
      <c r="BC2">
        <f>AF2-AD2</f>
        <v>0.51391601562409051</v>
      </c>
      <c r="BD2">
        <f>Z2-W2</f>
        <v>4.5095214843759095</v>
      </c>
      <c r="BE2">
        <f>S2-AU2</f>
        <v>3.0009765625</v>
      </c>
      <c r="BF2">
        <f>AO3-S2</f>
        <v>3.92919921875</v>
      </c>
      <c r="BH2">
        <f>SUM(BA2:BF2)</f>
        <v>15.06298828125</v>
      </c>
      <c r="BI2">
        <v>0</v>
      </c>
      <c r="BJ2">
        <f>BA2-AX2</f>
        <v>1.0037841796870453</v>
      </c>
      <c r="BK2">
        <f>BJ2+BB2</f>
        <v>3.109375</v>
      </c>
      <c r="BL2">
        <f>BK2+BC2</f>
        <v>3.6232910156240905</v>
      </c>
      <c r="BM2">
        <f>BL2+BD2</f>
        <v>8.1328125</v>
      </c>
      <c r="BN2">
        <f>BM2+BE2</f>
        <v>11.1337890625</v>
      </c>
      <c r="BO2">
        <f>BN2+BF2</f>
        <v>15.06298828125</v>
      </c>
      <c r="BQ2">
        <f>Ctrl_block1!AO2-firstcountdown!B2</f>
        <v>6.0921630859370453</v>
      </c>
      <c r="BR2">
        <f>$BQ$2+BL2</f>
        <v>9.7154541015611358</v>
      </c>
    </row>
    <row r="3" spans="1:70" x14ac:dyDescent="0.2">
      <c r="A3" t="s">
        <v>19</v>
      </c>
      <c r="B3" t="s">
        <v>126</v>
      </c>
      <c r="C3" t="s">
        <v>17</v>
      </c>
      <c r="D3">
        <v>-30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23</v>
      </c>
      <c r="L3">
        <v>1.326578617095947</v>
      </c>
      <c r="M3">
        <v>1.326578617095947</v>
      </c>
      <c r="N3">
        <v>0</v>
      </c>
      <c r="O3">
        <v>1760.822998046875</v>
      </c>
      <c r="P3">
        <v>1760.822998046875</v>
      </c>
      <c r="Q3">
        <v>0</v>
      </c>
      <c r="S3">
        <v>1763.823852539062</v>
      </c>
      <c r="T3">
        <v>1763.823852539062</v>
      </c>
      <c r="U3">
        <v>0</v>
      </c>
      <c r="W3">
        <v>1756.313354492188</v>
      </c>
      <c r="X3">
        <v>1756.313354492188</v>
      </c>
      <c r="Y3">
        <v>0</v>
      </c>
      <c r="Z3">
        <v>1760.822998046875</v>
      </c>
      <c r="AA3">
        <v>1760.822998046875</v>
      </c>
      <c r="AB3">
        <v>0</v>
      </c>
      <c r="AC3">
        <v>1755.79931640625</v>
      </c>
      <c r="AD3">
        <v>1755.79931640625</v>
      </c>
      <c r="AE3">
        <v>0</v>
      </c>
      <c r="AF3">
        <v>1756.313354492188</v>
      </c>
      <c r="AG3">
        <v>1756.313354492188</v>
      </c>
      <c r="AH3">
        <v>0</v>
      </c>
      <c r="AI3">
        <v>1754.688598632812</v>
      </c>
      <c r="AJ3">
        <v>1754.688598632812</v>
      </c>
      <c r="AK3">
        <v>0</v>
      </c>
      <c r="AL3">
        <v>1755.79931640625</v>
      </c>
      <c r="AM3">
        <v>1755.79931640625</v>
      </c>
      <c r="AN3">
        <v>0</v>
      </c>
      <c r="AO3">
        <v>1753.693725585938</v>
      </c>
      <c r="AP3">
        <v>1753.693725585938</v>
      </c>
      <c r="AQ3">
        <v>0</v>
      </c>
      <c r="AR3">
        <v>1754.705200195312</v>
      </c>
      <c r="AS3">
        <v>1754.705200195312</v>
      </c>
      <c r="AT3">
        <v>0</v>
      </c>
      <c r="AU3">
        <v>1760.822998046875</v>
      </c>
      <c r="AV3">
        <v>1760.822998046875</v>
      </c>
      <c r="AW3">
        <v>0</v>
      </c>
      <c r="AY3">
        <v>1</v>
      </c>
      <c r="BA3">
        <f t="shared" ref="BA3:BA31" si="0">AR3-AO3</f>
        <v>1.0114746093740905</v>
      </c>
      <c r="BB3">
        <f t="shared" ref="BB3:BB31" si="1">AL3-AI3</f>
        <v>1.1107177734379547</v>
      </c>
      <c r="BC3">
        <f t="shared" ref="BC3:BC31" si="2">AF3-AD3</f>
        <v>0.51403808593795475</v>
      </c>
      <c r="BD3">
        <f t="shared" ref="BD3:BD31" si="3">Z3-W3</f>
        <v>4.5096435546870453</v>
      </c>
      <c r="BE3">
        <f t="shared" ref="BE3:BE31" si="4">S3-AU3</f>
        <v>3.0008544921870453</v>
      </c>
      <c r="BF3">
        <f t="shared" ref="BF3:BF31" si="5">AO4-S3</f>
        <v>4.9144287109379547</v>
      </c>
      <c r="BH3">
        <f t="shared" ref="BH3:BH30" si="6">SUM(BA3:BF3)</f>
        <v>15.061157226562045</v>
      </c>
      <c r="BI3">
        <f>SUM(BA2:BF2)</f>
        <v>15.06298828125</v>
      </c>
      <c r="BJ3">
        <f t="shared" ref="BJ3:BO18" si="7">BI3+BA2</f>
        <v>16.066772460937045</v>
      </c>
      <c r="BK3">
        <f t="shared" si="7"/>
        <v>18.17236328125</v>
      </c>
      <c r="BL3">
        <f t="shared" si="7"/>
        <v>18.686279296874091</v>
      </c>
      <c r="BM3">
        <f t="shared" si="7"/>
        <v>23.19580078125</v>
      </c>
      <c r="BN3">
        <f t="shared" si="7"/>
        <v>26.19677734375</v>
      </c>
      <c r="BO3">
        <f t="shared" si="7"/>
        <v>30.1259765625</v>
      </c>
      <c r="BR3">
        <f t="shared" ref="BR3:BR31" si="8">$BQ$2+BL3</f>
        <v>24.778442382811136</v>
      </c>
    </row>
    <row r="4" spans="1:70" x14ac:dyDescent="0.2">
      <c r="A4" t="s">
        <v>19</v>
      </c>
      <c r="B4" t="s">
        <v>98</v>
      </c>
      <c r="C4" t="s">
        <v>99</v>
      </c>
      <c r="D4">
        <v>-90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27</v>
      </c>
      <c r="L4">
        <v>1.6702361106872561</v>
      </c>
      <c r="M4">
        <v>1.6702361106872561</v>
      </c>
      <c r="N4">
        <v>0</v>
      </c>
      <c r="O4">
        <v>1776.971313476562</v>
      </c>
      <c r="P4">
        <v>1776.971313476562</v>
      </c>
      <c r="Q4">
        <v>0</v>
      </c>
      <c r="S4">
        <v>1779.973022460938</v>
      </c>
      <c r="T4">
        <v>1779.973022460938</v>
      </c>
      <c r="U4">
        <v>0</v>
      </c>
      <c r="W4">
        <v>1772.461669921875</v>
      </c>
      <c r="X4">
        <v>1772.461669921875</v>
      </c>
      <c r="Y4">
        <v>0</v>
      </c>
      <c r="Z4">
        <v>1776.971313476562</v>
      </c>
      <c r="AA4">
        <v>1776.971313476562</v>
      </c>
      <c r="AB4">
        <v>0</v>
      </c>
      <c r="AC4">
        <v>1771.94775390625</v>
      </c>
      <c r="AD4">
        <v>1771.94775390625</v>
      </c>
      <c r="AE4">
        <v>0</v>
      </c>
      <c r="AF4">
        <v>1772.461669921875</v>
      </c>
      <c r="AG4">
        <v>1772.461669921875</v>
      </c>
      <c r="AH4">
        <v>0</v>
      </c>
      <c r="AI4">
        <v>1769.74267578125</v>
      </c>
      <c r="AJ4">
        <v>1769.74267578125</v>
      </c>
      <c r="AK4">
        <v>0</v>
      </c>
      <c r="AL4">
        <v>1771.94775390625</v>
      </c>
      <c r="AM4">
        <v>1771.94775390625</v>
      </c>
      <c r="AN4">
        <v>0</v>
      </c>
      <c r="AO4">
        <v>1768.73828125</v>
      </c>
      <c r="AP4">
        <v>1768.73828125</v>
      </c>
      <c r="AQ4">
        <v>0</v>
      </c>
      <c r="AR4">
        <v>1769.74267578125</v>
      </c>
      <c r="AS4">
        <v>1769.74267578125</v>
      </c>
      <c r="AT4">
        <v>0</v>
      </c>
      <c r="AU4">
        <v>1776.971313476562</v>
      </c>
      <c r="AV4">
        <v>1776.971313476562</v>
      </c>
      <c r="AW4">
        <v>0</v>
      </c>
      <c r="AY4">
        <v>2</v>
      </c>
      <c r="BA4">
        <f t="shared" si="0"/>
        <v>1.00439453125</v>
      </c>
      <c r="BB4">
        <f t="shared" si="1"/>
        <v>2.205078125</v>
      </c>
      <c r="BC4">
        <f t="shared" si="2"/>
        <v>0.513916015625</v>
      </c>
      <c r="BD4">
        <f t="shared" si="3"/>
        <v>4.5096435546870453</v>
      </c>
      <c r="BE4">
        <f t="shared" si="4"/>
        <v>3.0017089843759095</v>
      </c>
      <c r="BF4">
        <f t="shared" si="5"/>
        <v>3.8179931640620453</v>
      </c>
      <c r="BH4">
        <f t="shared" si="6"/>
        <v>15.052734375</v>
      </c>
      <c r="BI4">
        <f>BH2+BH3</f>
        <v>30.124145507812045</v>
      </c>
      <c r="BJ4">
        <f t="shared" si="7"/>
        <v>31.135620117186136</v>
      </c>
      <c r="BK4">
        <f t="shared" si="7"/>
        <v>32.246337890624091</v>
      </c>
      <c r="BL4">
        <f t="shared" si="7"/>
        <v>32.760375976562045</v>
      </c>
      <c r="BM4">
        <f t="shared" si="7"/>
        <v>37.270019531249091</v>
      </c>
      <c r="BN4">
        <f t="shared" si="7"/>
        <v>40.270874023436136</v>
      </c>
      <c r="BO4">
        <f t="shared" si="7"/>
        <v>45.185302734374091</v>
      </c>
      <c r="BR4">
        <f t="shared" si="8"/>
        <v>38.852539062499091</v>
      </c>
    </row>
    <row r="5" spans="1:70" x14ac:dyDescent="0.2">
      <c r="A5" t="s">
        <v>19</v>
      </c>
      <c r="B5" t="s">
        <v>102</v>
      </c>
      <c r="C5" t="s">
        <v>103</v>
      </c>
      <c r="D5">
        <v>-60</v>
      </c>
      <c r="E5">
        <v>2</v>
      </c>
      <c r="F5" t="s">
        <v>22</v>
      </c>
      <c r="G5">
        <v>1</v>
      </c>
      <c r="H5">
        <v>0</v>
      </c>
      <c r="I5">
        <v>0</v>
      </c>
      <c r="J5">
        <v>0</v>
      </c>
      <c r="K5" t="s">
        <v>27</v>
      </c>
      <c r="L5">
        <v>1.3456747531890869</v>
      </c>
      <c r="M5">
        <v>1.3456747531890869</v>
      </c>
      <c r="N5">
        <v>0</v>
      </c>
      <c r="O5">
        <v>1792.124877929688</v>
      </c>
      <c r="P5">
        <v>1792.124877929688</v>
      </c>
      <c r="Q5">
        <v>0</v>
      </c>
      <c r="S5">
        <v>1795.125610351562</v>
      </c>
      <c r="T5">
        <v>1795.125610351562</v>
      </c>
      <c r="U5">
        <v>0</v>
      </c>
      <c r="W5">
        <v>1787.615234375</v>
      </c>
      <c r="X5">
        <v>1787.615234375</v>
      </c>
      <c r="Y5">
        <v>0</v>
      </c>
      <c r="Z5">
        <v>1792.124877929688</v>
      </c>
      <c r="AA5">
        <v>1792.124877929688</v>
      </c>
      <c r="AB5">
        <v>0</v>
      </c>
      <c r="AC5">
        <v>1787.101318359375</v>
      </c>
      <c r="AD5">
        <v>1787.101318359375</v>
      </c>
      <c r="AE5">
        <v>0</v>
      </c>
      <c r="AF5">
        <v>1787.615234375</v>
      </c>
      <c r="AG5">
        <v>1787.615234375</v>
      </c>
      <c r="AH5">
        <v>0</v>
      </c>
      <c r="AI5">
        <v>1784.796752929688</v>
      </c>
      <c r="AJ5">
        <v>1784.796752929688</v>
      </c>
      <c r="AK5">
        <v>0</v>
      </c>
      <c r="AL5">
        <v>1787.101318359375</v>
      </c>
      <c r="AM5">
        <v>1787.101318359375</v>
      </c>
      <c r="AN5">
        <v>0</v>
      </c>
      <c r="AO5">
        <v>1783.791015625</v>
      </c>
      <c r="AP5">
        <v>1783.791015625</v>
      </c>
      <c r="AQ5">
        <v>0</v>
      </c>
      <c r="AR5">
        <v>1784.796752929688</v>
      </c>
      <c r="AS5">
        <v>1784.796752929688</v>
      </c>
      <c r="AT5">
        <v>0</v>
      </c>
      <c r="AU5">
        <v>1792.124877929688</v>
      </c>
      <c r="AV5">
        <v>1792.124877929688</v>
      </c>
      <c r="AW5">
        <v>0</v>
      </c>
      <c r="AY5">
        <v>3</v>
      </c>
      <c r="BA5">
        <f t="shared" si="0"/>
        <v>1.0057373046879547</v>
      </c>
      <c r="BB5">
        <f t="shared" si="1"/>
        <v>2.3045654296870453</v>
      </c>
      <c r="BC5">
        <f t="shared" si="2"/>
        <v>0.513916015625</v>
      </c>
      <c r="BD5">
        <f t="shared" si="3"/>
        <v>4.5096435546879547</v>
      </c>
      <c r="BE5">
        <f t="shared" si="4"/>
        <v>3.0007324218740905</v>
      </c>
      <c r="BF5">
        <f t="shared" si="5"/>
        <v>3.72119140625</v>
      </c>
      <c r="BH5">
        <f t="shared" si="6"/>
        <v>15.055786132812045</v>
      </c>
      <c r="BI5">
        <f t="shared" ref="BI5:BI31" si="9">BI4+BH4</f>
        <v>45.176879882812045</v>
      </c>
      <c r="BJ5">
        <f t="shared" si="7"/>
        <v>46.181274414062045</v>
      </c>
      <c r="BK5">
        <f t="shared" si="7"/>
        <v>48.386352539062045</v>
      </c>
      <c r="BL5">
        <f t="shared" si="7"/>
        <v>48.900268554687045</v>
      </c>
      <c r="BM5">
        <f t="shared" si="7"/>
        <v>53.409912109374091</v>
      </c>
      <c r="BN5">
        <f t="shared" si="7"/>
        <v>56.41162109375</v>
      </c>
      <c r="BO5">
        <f t="shared" si="7"/>
        <v>60.229614257812045</v>
      </c>
      <c r="BR5">
        <f t="shared" si="8"/>
        <v>54.992431640624091</v>
      </c>
    </row>
    <row r="6" spans="1:70" x14ac:dyDescent="0.2">
      <c r="A6" t="s">
        <v>19</v>
      </c>
      <c r="B6" t="s">
        <v>104</v>
      </c>
      <c r="C6" t="s">
        <v>99</v>
      </c>
      <c r="D6">
        <v>-60</v>
      </c>
      <c r="E6">
        <v>2</v>
      </c>
      <c r="F6" t="s">
        <v>22</v>
      </c>
      <c r="G6">
        <v>1</v>
      </c>
      <c r="H6">
        <v>0</v>
      </c>
      <c r="I6">
        <v>0</v>
      </c>
      <c r="J6">
        <v>0</v>
      </c>
      <c r="K6" t="s">
        <v>27</v>
      </c>
      <c r="L6">
        <v>1.1303272247314451</v>
      </c>
      <c r="M6">
        <v>1.1303272247314451</v>
      </c>
      <c r="N6">
        <v>0</v>
      </c>
      <c r="O6">
        <v>1806.184204101562</v>
      </c>
      <c r="P6">
        <v>1806.184204101562</v>
      </c>
      <c r="Q6">
        <v>0</v>
      </c>
      <c r="S6">
        <v>1809.18505859375</v>
      </c>
      <c r="T6">
        <v>1809.18505859375</v>
      </c>
      <c r="U6">
        <v>0</v>
      </c>
      <c r="W6">
        <v>1801.674560546875</v>
      </c>
      <c r="X6">
        <v>1801.674560546875</v>
      </c>
      <c r="Y6">
        <v>0</v>
      </c>
      <c r="Z6">
        <v>1806.184204101562</v>
      </c>
      <c r="AA6">
        <v>1806.184204101562</v>
      </c>
      <c r="AB6">
        <v>0</v>
      </c>
      <c r="AC6">
        <v>1801.16064453125</v>
      </c>
      <c r="AD6">
        <v>1801.16064453125</v>
      </c>
      <c r="AE6">
        <v>0</v>
      </c>
      <c r="AF6">
        <v>1801.674560546875</v>
      </c>
      <c r="AG6">
        <v>1801.674560546875</v>
      </c>
      <c r="AH6">
        <v>0</v>
      </c>
      <c r="AI6">
        <v>1799.850830078125</v>
      </c>
      <c r="AJ6">
        <v>1799.850830078125</v>
      </c>
      <c r="AK6">
        <v>0</v>
      </c>
      <c r="AL6">
        <v>1801.16064453125</v>
      </c>
      <c r="AM6">
        <v>1801.16064453125</v>
      </c>
      <c r="AN6">
        <v>0</v>
      </c>
      <c r="AO6">
        <v>1798.846801757812</v>
      </c>
      <c r="AP6">
        <v>1798.846801757812</v>
      </c>
      <c r="AQ6">
        <v>0</v>
      </c>
      <c r="AR6">
        <v>1799.850830078125</v>
      </c>
      <c r="AS6">
        <v>1799.850830078125</v>
      </c>
      <c r="AT6">
        <v>0</v>
      </c>
      <c r="AU6">
        <v>1806.184204101562</v>
      </c>
      <c r="AV6">
        <v>1806.184204101562</v>
      </c>
      <c r="AW6">
        <v>0</v>
      </c>
      <c r="AY6">
        <v>4</v>
      </c>
      <c r="BA6">
        <f t="shared" si="0"/>
        <v>1.0040283203129547</v>
      </c>
      <c r="BB6">
        <f t="shared" si="1"/>
        <v>1.309814453125</v>
      </c>
      <c r="BC6">
        <f t="shared" si="2"/>
        <v>0.513916015625</v>
      </c>
      <c r="BD6">
        <f t="shared" si="3"/>
        <v>4.5096435546870453</v>
      </c>
      <c r="BE6">
        <f t="shared" si="4"/>
        <v>3.0008544921879547</v>
      </c>
      <c r="BF6">
        <f t="shared" si="5"/>
        <v>4.71435546875</v>
      </c>
      <c r="BH6">
        <f t="shared" si="6"/>
        <v>15.052612304687955</v>
      </c>
      <c r="BI6">
        <f t="shared" si="9"/>
        <v>60.232666015624091</v>
      </c>
      <c r="BJ6">
        <f t="shared" si="7"/>
        <v>61.238403320312045</v>
      </c>
      <c r="BK6">
        <f t="shared" si="7"/>
        <v>63.542968749999091</v>
      </c>
      <c r="BL6">
        <f t="shared" si="7"/>
        <v>64.056884765624091</v>
      </c>
      <c r="BM6">
        <f t="shared" si="7"/>
        <v>68.566528320312045</v>
      </c>
      <c r="BN6">
        <f t="shared" si="7"/>
        <v>71.567260742186136</v>
      </c>
      <c r="BO6">
        <f t="shared" si="7"/>
        <v>75.288452148436136</v>
      </c>
      <c r="BR6">
        <f t="shared" si="8"/>
        <v>70.149047851561136</v>
      </c>
    </row>
    <row r="7" spans="1:70" x14ac:dyDescent="0.2">
      <c r="A7" t="s">
        <v>19</v>
      </c>
      <c r="B7" t="s">
        <v>100</v>
      </c>
      <c r="C7" t="s">
        <v>101</v>
      </c>
      <c r="D7">
        <v>-30</v>
      </c>
      <c r="E7">
        <v>2</v>
      </c>
      <c r="F7" t="s">
        <v>26</v>
      </c>
      <c r="G7">
        <v>1</v>
      </c>
      <c r="H7">
        <v>1</v>
      </c>
      <c r="I7">
        <v>1</v>
      </c>
      <c r="J7">
        <v>0</v>
      </c>
      <c r="K7" t="s">
        <v>23</v>
      </c>
      <c r="L7">
        <v>2.3453249931335449</v>
      </c>
      <c r="M7">
        <v>2.3453249931335449</v>
      </c>
      <c r="N7">
        <v>0</v>
      </c>
      <c r="O7">
        <v>1821.835205078125</v>
      </c>
      <c r="P7">
        <v>1821.835205078125</v>
      </c>
      <c r="Q7">
        <v>0</v>
      </c>
      <c r="S7">
        <v>1824.836181640625</v>
      </c>
      <c r="T7">
        <v>1824.836181640625</v>
      </c>
      <c r="U7">
        <v>0</v>
      </c>
      <c r="W7">
        <v>1817.325561523438</v>
      </c>
      <c r="X7">
        <v>1817.325561523438</v>
      </c>
      <c r="Y7">
        <v>0</v>
      </c>
      <c r="Z7">
        <v>1821.835205078125</v>
      </c>
      <c r="AA7">
        <v>1821.835205078125</v>
      </c>
      <c r="AB7">
        <v>0</v>
      </c>
      <c r="AC7">
        <v>1816.8115234375</v>
      </c>
      <c r="AD7">
        <v>1816.8115234375</v>
      </c>
      <c r="AE7">
        <v>0</v>
      </c>
      <c r="AF7">
        <v>1817.325561523438</v>
      </c>
      <c r="AG7">
        <v>1817.325561523438</v>
      </c>
      <c r="AH7">
        <v>0</v>
      </c>
      <c r="AI7">
        <v>1814.904907226562</v>
      </c>
      <c r="AJ7">
        <v>1814.904907226562</v>
      </c>
      <c r="AK7">
        <v>0</v>
      </c>
      <c r="AL7">
        <v>1816.8115234375</v>
      </c>
      <c r="AM7">
        <v>1816.8115234375</v>
      </c>
      <c r="AN7">
        <v>0</v>
      </c>
      <c r="AO7">
        <v>1813.8994140625</v>
      </c>
      <c r="AP7">
        <v>1813.8994140625</v>
      </c>
      <c r="AQ7">
        <v>0</v>
      </c>
      <c r="AR7">
        <v>1814.904907226562</v>
      </c>
      <c r="AS7">
        <v>1814.904907226562</v>
      </c>
      <c r="AT7">
        <v>0</v>
      </c>
      <c r="AU7">
        <v>1821.835205078125</v>
      </c>
      <c r="AV7">
        <v>1821.835205078125</v>
      </c>
      <c r="AW7">
        <v>0</v>
      </c>
      <c r="AY7">
        <v>5</v>
      </c>
      <c r="BA7">
        <f t="shared" si="0"/>
        <v>1.0054931640620453</v>
      </c>
      <c r="BB7">
        <f t="shared" si="1"/>
        <v>1.9066162109379547</v>
      </c>
      <c r="BC7">
        <f t="shared" si="2"/>
        <v>0.51403808593795475</v>
      </c>
      <c r="BD7">
        <f t="shared" si="3"/>
        <v>4.5096435546870453</v>
      </c>
      <c r="BE7">
        <f t="shared" si="4"/>
        <v>3.0009765625</v>
      </c>
      <c r="BF7">
        <f t="shared" si="5"/>
        <v>4.120849609375</v>
      </c>
      <c r="BH7">
        <f t="shared" si="6"/>
        <v>15.0576171875</v>
      </c>
      <c r="BI7">
        <f t="shared" si="9"/>
        <v>75.285278320312045</v>
      </c>
      <c r="BJ7">
        <f t="shared" si="7"/>
        <v>76.289306640625</v>
      </c>
      <c r="BK7">
        <f t="shared" si="7"/>
        <v>77.59912109375</v>
      </c>
      <c r="BL7">
        <f t="shared" si="7"/>
        <v>78.113037109375</v>
      </c>
      <c r="BM7">
        <f t="shared" si="7"/>
        <v>82.622680664062045</v>
      </c>
      <c r="BN7">
        <f t="shared" si="7"/>
        <v>85.62353515625</v>
      </c>
      <c r="BO7">
        <f t="shared" si="7"/>
        <v>90.337890625</v>
      </c>
      <c r="BR7">
        <f t="shared" si="8"/>
        <v>84.205200195312045</v>
      </c>
    </row>
    <row r="8" spans="1:70" x14ac:dyDescent="0.2">
      <c r="A8" t="s">
        <v>15</v>
      </c>
      <c r="B8" t="s">
        <v>20</v>
      </c>
      <c r="C8" t="s">
        <v>21</v>
      </c>
      <c r="D8">
        <v>120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27</v>
      </c>
      <c r="L8">
        <v>2.707572221755981</v>
      </c>
      <c r="M8">
        <v>2.707572221755981</v>
      </c>
      <c r="N8">
        <v>0</v>
      </c>
      <c r="O8">
        <v>1837.966918945312</v>
      </c>
      <c r="P8">
        <v>1837.966918945312</v>
      </c>
      <c r="Q8">
        <v>0</v>
      </c>
      <c r="S8">
        <v>1840.9677734375</v>
      </c>
      <c r="T8">
        <v>1840.9677734375</v>
      </c>
      <c r="U8">
        <v>0</v>
      </c>
      <c r="W8">
        <v>1833.457275390625</v>
      </c>
      <c r="X8">
        <v>1833.457275390625</v>
      </c>
      <c r="Y8">
        <v>0</v>
      </c>
      <c r="Z8">
        <v>1837.966918945312</v>
      </c>
      <c r="AA8">
        <v>1837.966918945312</v>
      </c>
      <c r="AB8">
        <v>0</v>
      </c>
      <c r="AC8">
        <v>1832.943359375</v>
      </c>
      <c r="AD8">
        <v>1832.943359375</v>
      </c>
      <c r="AE8">
        <v>0</v>
      </c>
      <c r="AF8">
        <v>1833.457275390625</v>
      </c>
      <c r="AG8">
        <v>1833.457275390625</v>
      </c>
      <c r="AH8">
        <v>0</v>
      </c>
      <c r="AI8">
        <v>1829.9423828125</v>
      </c>
      <c r="AJ8">
        <v>1829.9423828125</v>
      </c>
      <c r="AK8">
        <v>0</v>
      </c>
      <c r="AL8">
        <v>1832.943359375</v>
      </c>
      <c r="AM8">
        <v>1832.943359375</v>
      </c>
      <c r="AN8">
        <v>0</v>
      </c>
      <c r="AO8">
        <v>1828.95703125</v>
      </c>
      <c r="AP8">
        <v>1828.95703125</v>
      </c>
      <c r="AQ8">
        <v>0</v>
      </c>
      <c r="AR8">
        <v>1829.958984375</v>
      </c>
      <c r="AS8">
        <v>1829.958984375</v>
      </c>
      <c r="AT8">
        <v>0</v>
      </c>
      <c r="AU8">
        <v>1837.966918945312</v>
      </c>
      <c r="AV8">
        <v>1837.966918945312</v>
      </c>
      <c r="AW8">
        <v>0</v>
      </c>
      <c r="AY8">
        <v>6</v>
      </c>
      <c r="BA8">
        <f t="shared" si="0"/>
        <v>1.001953125</v>
      </c>
      <c r="BB8">
        <f t="shared" si="1"/>
        <v>3.0009765625</v>
      </c>
      <c r="BC8">
        <f t="shared" si="2"/>
        <v>0.513916015625</v>
      </c>
      <c r="BD8">
        <f t="shared" si="3"/>
        <v>4.5096435546870453</v>
      </c>
      <c r="BE8">
        <f t="shared" si="4"/>
        <v>3.0008544921879547</v>
      </c>
      <c r="BF8">
        <f t="shared" si="5"/>
        <v>3.0166015625</v>
      </c>
      <c r="BH8">
        <f t="shared" si="6"/>
        <v>15.0439453125</v>
      </c>
      <c r="BI8">
        <f t="shared" si="9"/>
        <v>90.342895507812045</v>
      </c>
      <c r="BJ8">
        <f t="shared" si="7"/>
        <v>91.348388671874091</v>
      </c>
      <c r="BK8">
        <f t="shared" si="7"/>
        <v>93.255004882812045</v>
      </c>
      <c r="BL8">
        <f t="shared" si="7"/>
        <v>93.76904296875</v>
      </c>
      <c r="BM8">
        <f t="shared" si="7"/>
        <v>98.278686523437045</v>
      </c>
      <c r="BN8">
        <f t="shared" si="7"/>
        <v>101.27966308593705</v>
      </c>
      <c r="BO8">
        <f t="shared" si="7"/>
        <v>105.40051269531205</v>
      </c>
      <c r="BR8">
        <f t="shared" si="8"/>
        <v>99.861206054687045</v>
      </c>
    </row>
    <row r="9" spans="1:70" x14ac:dyDescent="0.2">
      <c r="A9" t="s">
        <v>19</v>
      </c>
      <c r="B9" t="s">
        <v>112</v>
      </c>
      <c r="C9" t="s">
        <v>29</v>
      </c>
      <c r="D9">
        <v>-60</v>
      </c>
      <c r="E9">
        <v>2</v>
      </c>
      <c r="F9" t="s">
        <v>22</v>
      </c>
      <c r="G9">
        <v>1</v>
      </c>
      <c r="H9">
        <v>1</v>
      </c>
      <c r="I9">
        <v>1</v>
      </c>
      <c r="J9">
        <v>0</v>
      </c>
      <c r="K9" t="s">
        <v>23</v>
      </c>
      <c r="L9">
        <v>1.290263772010803</v>
      </c>
      <c r="M9">
        <v>1.290263772010803</v>
      </c>
      <c r="N9">
        <v>0</v>
      </c>
      <c r="O9">
        <v>1851.711181640625</v>
      </c>
      <c r="P9">
        <v>1851.711181640625</v>
      </c>
      <c r="Q9">
        <v>0</v>
      </c>
      <c r="S9">
        <v>1854.712036132812</v>
      </c>
      <c r="T9">
        <v>1854.712036132812</v>
      </c>
      <c r="U9">
        <v>0</v>
      </c>
      <c r="W9">
        <v>1847.201538085938</v>
      </c>
      <c r="X9">
        <v>1847.201538085938</v>
      </c>
      <c r="Y9">
        <v>0</v>
      </c>
      <c r="Z9">
        <v>1851.711181640625</v>
      </c>
      <c r="AA9">
        <v>1851.711181640625</v>
      </c>
      <c r="AB9">
        <v>0</v>
      </c>
      <c r="AC9">
        <v>1846.687622070312</v>
      </c>
      <c r="AD9">
        <v>1846.687622070312</v>
      </c>
      <c r="AE9">
        <v>0</v>
      </c>
      <c r="AF9">
        <v>1847.201538085938</v>
      </c>
      <c r="AG9">
        <v>1847.201538085938</v>
      </c>
      <c r="AH9">
        <v>0</v>
      </c>
      <c r="AI9">
        <v>1844.97998046875</v>
      </c>
      <c r="AJ9">
        <v>1844.97998046875</v>
      </c>
      <c r="AK9">
        <v>0</v>
      </c>
      <c r="AL9">
        <v>1846.687622070312</v>
      </c>
      <c r="AM9">
        <v>1846.687622070312</v>
      </c>
      <c r="AN9">
        <v>0</v>
      </c>
      <c r="AO9">
        <v>1843.984375</v>
      </c>
      <c r="AP9">
        <v>1843.984375</v>
      </c>
      <c r="AQ9">
        <v>0</v>
      </c>
      <c r="AR9">
        <v>1844.99658203125</v>
      </c>
      <c r="AS9">
        <v>1844.99658203125</v>
      </c>
      <c r="AT9">
        <v>0</v>
      </c>
      <c r="AU9">
        <v>1851.711181640625</v>
      </c>
      <c r="AV9">
        <v>1851.711181640625</v>
      </c>
      <c r="AW9">
        <v>0</v>
      </c>
      <c r="AY9">
        <v>7</v>
      </c>
      <c r="BA9">
        <f t="shared" si="0"/>
        <v>1.01220703125</v>
      </c>
      <c r="BB9">
        <f t="shared" si="1"/>
        <v>1.7076416015620453</v>
      </c>
      <c r="BC9">
        <f t="shared" si="2"/>
        <v>0.51391601562590949</v>
      </c>
      <c r="BD9">
        <f t="shared" si="3"/>
        <v>4.5096435546870453</v>
      </c>
      <c r="BE9">
        <f t="shared" si="4"/>
        <v>3.0008544921870453</v>
      </c>
      <c r="BF9">
        <f t="shared" si="5"/>
        <v>4.3186035156259095</v>
      </c>
      <c r="BH9">
        <f t="shared" si="6"/>
        <v>15.062866210937955</v>
      </c>
      <c r="BI9">
        <f t="shared" si="9"/>
        <v>105.38684082031205</v>
      </c>
      <c r="BJ9">
        <f t="shared" si="7"/>
        <v>106.38879394531205</v>
      </c>
      <c r="BK9">
        <f t="shared" si="7"/>
        <v>109.38977050781205</v>
      </c>
      <c r="BL9">
        <f t="shared" si="7"/>
        <v>109.90368652343705</v>
      </c>
      <c r="BM9">
        <f t="shared" si="7"/>
        <v>114.41333007812409</v>
      </c>
      <c r="BN9">
        <f t="shared" si="7"/>
        <v>117.41418457031205</v>
      </c>
      <c r="BO9">
        <f t="shared" si="7"/>
        <v>120.43078613281205</v>
      </c>
      <c r="BR9">
        <f t="shared" si="8"/>
        <v>115.99584960937409</v>
      </c>
    </row>
    <row r="10" spans="1:70" x14ac:dyDescent="0.2">
      <c r="A10" t="s">
        <v>15</v>
      </c>
      <c r="B10" t="s">
        <v>16</v>
      </c>
      <c r="C10" t="s">
        <v>17</v>
      </c>
      <c r="D10">
        <v>30</v>
      </c>
      <c r="E10">
        <v>2</v>
      </c>
      <c r="F10" t="s">
        <v>22</v>
      </c>
      <c r="G10">
        <v>1</v>
      </c>
      <c r="H10">
        <v>0</v>
      </c>
      <c r="I10">
        <v>0</v>
      </c>
      <c r="J10">
        <v>0</v>
      </c>
      <c r="K10" t="s">
        <v>27</v>
      </c>
      <c r="L10">
        <v>0.96014261245727539</v>
      </c>
      <c r="M10">
        <v>0.96014261245727539</v>
      </c>
      <c r="N10">
        <v>0</v>
      </c>
      <c r="O10">
        <v>1866.450317382812</v>
      </c>
      <c r="P10">
        <v>1866.450317382812</v>
      </c>
      <c r="Q10">
        <v>0</v>
      </c>
      <c r="S10">
        <v>1869.451171875</v>
      </c>
      <c r="T10">
        <v>1869.451171875</v>
      </c>
      <c r="U10">
        <v>0</v>
      </c>
      <c r="W10">
        <v>1861.940673828125</v>
      </c>
      <c r="X10">
        <v>1861.940673828125</v>
      </c>
      <c r="Y10">
        <v>0</v>
      </c>
      <c r="Z10">
        <v>1866.450317382812</v>
      </c>
      <c r="AA10">
        <v>1866.450317382812</v>
      </c>
      <c r="AB10">
        <v>0</v>
      </c>
      <c r="AC10">
        <v>1861.4267578125</v>
      </c>
      <c r="AD10">
        <v>1861.4267578125</v>
      </c>
      <c r="AE10">
        <v>0</v>
      </c>
      <c r="AF10">
        <v>1861.940673828125</v>
      </c>
      <c r="AG10">
        <v>1861.940673828125</v>
      </c>
      <c r="AH10">
        <v>0</v>
      </c>
      <c r="AI10">
        <v>1860.017456054688</v>
      </c>
      <c r="AJ10">
        <v>1860.017456054688</v>
      </c>
      <c r="AK10">
        <v>0</v>
      </c>
      <c r="AL10">
        <v>1861.4267578125</v>
      </c>
      <c r="AM10">
        <v>1861.4267578125</v>
      </c>
      <c r="AN10">
        <v>0</v>
      </c>
      <c r="AO10">
        <v>1859.030639648438</v>
      </c>
      <c r="AP10">
        <v>1859.030639648438</v>
      </c>
      <c r="AQ10">
        <v>0</v>
      </c>
      <c r="AR10">
        <v>1860.034057617188</v>
      </c>
      <c r="AS10">
        <v>1860.034057617188</v>
      </c>
      <c r="AT10">
        <v>0</v>
      </c>
      <c r="AU10">
        <v>1866.450317382812</v>
      </c>
      <c r="AV10">
        <v>1866.450317382812</v>
      </c>
      <c r="AW10">
        <v>0</v>
      </c>
      <c r="AY10">
        <v>8</v>
      </c>
      <c r="BA10">
        <f t="shared" si="0"/>
        <v>1.00341796875</v>
      </c>
      <c r="BB10">
        <f t="shared" si="1"/>
        <v>1.4093017578120453</v>
      </c>
      <c r="BC10">
        <f t="shared" si="2"/>
        <v>0.513916015625</v>
      </c>
      <c r="BD10">
        <f t="shared" si="3"/>
        <v>4.5096435546870453</v>
      </c>
      <c r="BE10">
        <f t="shared" si="4"/>
        <v>3.0008544921879547</v>
      </c>
      <c r="BF10">
        <f t="shared" si="5"/>
        <v>4.613037109375</v>
      </c>
      <c r="BH10">
        <f t="shared" si="6"/>
        <v>15.050170898437045</v>
      </c>
      <c r="BI10">
        <f t="shared" si="9"/>
        <v>120.44970703125</v>
      </c>
      <c r="BJ10">
        <f t="shared" si="7"/>
        <v>121.4619140625</v>
      </c>
      <c r="BK10">
        <f t="shared" si="7"/>
        <v>123.16955566406205</v>
      </c>
      <c r="BL10">
        <f t="shared" si="7"/>
        <v>123.68347167968795</v>
      </c>
      <c r="BM10">
        <f t="shared" si="7"/>
        <v>128.193115234375</v>
      </c>
      <c r="BN10">
        <f t="shared" si="7"/>
        <v>131.19396972656205</v>
      </c>
      <c r="BO10">
        <f t="shared" si="7"/>
        <v>135.51257324218795</v>
      </c>
      <c r="BR10">
        <f t="shared" si="8"/>
        <v>129.775634765625</v>
      </c>
    </row>
    <row r="11" spans="1:70" x14ac:dyDescent="0.2">
      <c r="A11" t="s">
        <v>15</v>
      </c>
      <c r="B11" t="s">
        <v>20</v>
      </c>
      <c r="C11" t="s">
        <v>21</v>
      </c>
      <c r="D11">
        <v>120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27</v>
      </c>
      <c r="L11">
        <v>2.783047199249268</v>
      </c>
      <c r="M11">
        <v>2.783047199249268</v>
      </c>
      <c r="N11">
        <v>0</v>
      </c>
      <c r="O11">
        <v>1881.189331054688</v>
      </c>
      <c r="P11">
        <v>1881.189331054688</v>
      </c>
      <c r="Q11">
        <v>0</v>
      </c>
      <c r="S11">
        <v>1884.190185546875</v>
      </c>
      <c r="T11">
        <v>1884.190185546875</v>
      </c>
      <c r="U11">
        <v>0</v>
      </c>
      <c r="W11">
        <v>1876.679809570312</v>
      </c>
      <c r="X11">
        <v>1876.679809570312</v>
      </c>
      <c r="Y11">
        <v>0</v>
      </c>
      <c r="Z11">
        <v>1881.189331054688</v>
      </c>
      <c r="AA11">
        <v>1881.189331054688</v>
      </c>
      <c r="AB11">
        <v>0</v>
      </c>
      <c r="AC11">
        <v>1876.166015625</v>
      </c>
      <c r="AD11">
        <v>1876.166015625</v>
      </c>
      <c r="AE11">
        <v>0</v>
      </c>
      <c r="AF11">
        <v>1876.679809570312</v>
      </c>
      <c r="AG11">
        <v>1876.679809570312</v>
      </c>
      <c r="AH11">
        <v>0</v>
      </c>
      <c r="AI11">
        <v>1875.054931640625</v>
      </c>
      <c r="AJ11">
        <v>1875.054931640625</v>
      </c>
      <c r="AK11">
        <v>0</v>
      </c>
      <c r="AL11">
        <v>1876.166015625</v>
      </c>
      <c r="AM11">
        <v>1876.166015625</v>
      </c>
      <c r="AN11">
        <v>0</v>
      </c>
      <c r="AO11">
        <v>1874.064208984375</v>
      </c>
      <c r="AP11">
        <v>1874.064208984375</v>
      </c>
      <c r="AQ11">
        <v>0</v>
      </c>
      <c r="AR11">
        <v>1875.071533203125</v>
      </c>
      <c r="AS11">
        <v>1875.071533203125</v>
      </c>
      <c r="AT11">
        <v>0</v>
      </c>
      <c r="AU11">
        <v>1881.189331054688</v>
      </c>
      <c r="AV11">
        <v>1881.189331054688</v>
      </c>
      <c r="AW11">
        <v>0</v>
      </c>
      <c r="AY11">
        <v>9</v>
      </c>
      <c r="BA11">
        <f t="shared" si="0"/>
        <v>1.00732421875</v>
      </c>
      <c r="BB11">
        <f t="shared" si="1"/>
        <v>1.111083984375</v>
      </c>
      <c r="BC11">
        <f t="shared" si="2"/>
        <v>0.51379394531204525</v>
      </c>
      <c r="BD11">
        <f t="shared" si="3"/>
        <v>4.5095214843759095</v>
      </c>
      <c r="BE11">
        <f t="shared" si="4"/>
        <v>3.0008544921870453</v>
      </c>
      <c r="BF11">
        <f t="shared" si="5"/>
        <v>4.9246826171870453</v>
      </c>
      <c r="BH11">
        <f t="shared" si="6"/>
        <v>15.067260742187045</v>
      </c>
      <c r="BI11">
        <f t="shared" si="9"/>
        <v>135.49987792968705</v>
      </c>
      <c r="BJ11">
        <f t="shared" si="7"/>
        <v>136.50329589843705</v>
      </c>
      <c r="BK11">
        <f t="shared" si="7"/>
        <v>137.91259765624909</v>
      </c>
      <c r="BL11">
        <f t="shared" si="7"/>
        <v>138.42651367187409</v>
      </c>
      <c r="BM11">
        <f t="shared" si="7"/>
        <v>142.93615722656114</v>
      </c>
      <c r="BN11">
        <f t="shared" si="7"/>
        <v>145.93701171874909</v>
      </c>
      <c r="BO11">
        <f t="shared" si="7"/>
        <v>150.55004882812409</v>
      </c>
      <c r="BR11">
        <f t="shared" si="8"/>
        <v>144.51867675781114</v>
      </c>
    </row>
    <row r="12" spans="1:70" x14ac:dyDescent="0.2">
      <c r="A12" t="s">
        <v>19</v>
      </c>
      <c r="B12" t="s">
        <v>119</v>
      </c>
      <c r="C12" t="s">
        <v>99</v>
      </c>
      <c r="D12">
        <v>-120</v>
      </c>
      <c r="E12">
        <v>2</v>
      </c>
      <c r="F12" t="s">
        <v>22</v>
      </c>
      <c r="G12">
        <v>1</v>
      </c>
      <c r="H12">
        <v>1</v>
      </c>
      <c r="I12">
        <v>1</v>
      </c>
      <c r="J12">
        <v>0</v>
      </c>
      <c r="K12" t="s">
        <v>23</v>
      </c>
      <c r="L12">
        <v>2.1303753852844238</v>
      </c>
      <c r="M12">
        <v>2.1303753852844238</v>
      </c>
      <c r="N12">
        <v>0</v>
      </c>
      <c r="O12">
        <v>1898.034057617188</v>
      </c>
      <c r="P12">
        <v>1898.034057617188</v>
      </c>
      <c r="Q12">
        <v>0</v>
      </c>
      <c r="S12">
        <v>1901.034912109375</v>
      </c>
      <c r="T12">
        <v>1901.034912109375</v>
      </c>
      <c r="U12">
        <v>0</v>
      </c>
      <c r="W12">
        <v>1893.5244140625</v>
      </c>
      <c r="X12">
        <v>1893.5244140625</v>
      </c>
      <c r="Y12">
        <v>0</v>
      </c>
      <c r="Z12">
        <v>1898.034057617188</v>
      </c>
      <c r="AA12">
        <v>1898.034057617188</v>
      </c>
      <c r="AB12">
        <v>0</v>
      </c>
      <c r="AC12">
        <v>1893.010498046875</v>
      </c>
      <c r="AD12">
        <v>1893.010498046875</v>
      </c>
      <c r="AE12">
        <v>0</v>
      </c>
      <c r="AF12">
        <v>1893.5244140625</v>
      </c>
      <c r="AG12">
        <v>1893.5244140625</v>
      </c>
      <c r="AH12">
        <v>0</v>
      </c>
      <c r="AI12">
        <v>1890.109130859375</v>
      </c>
      <c r="AJ12">
        <v>1890.109130859375</v>
      </c>
      <c r="AK12">
        <v>0</v>
      </c>
      <c r="AL12">
        <v>1893.010498046875</v>
      </c>
      <c r="AM12">
        <v>1893.010498046875</v>
      </c>
      <c r="AN12">
        <v>0</v>
      </c>
      <c r="AO12">
        <v>1889.114868164062</v>
      </c>
      <c r="AP12">
        <v>1889.114868164062</v>
      </c>
      <c r="AQ12">
        <v>0</v>
      </c>
      <c r="AR12">
        <v>1890.125610351562</v>
      </c>
      <c r="AS12">
        <v>1890.125610351562</v>
      </c>
      <c r="AT12">
        <v>0</v>
      </c>
      <c r="AU12">
        <v>1898.034057617188</v>
      </c>
      <c r="AV12">
        <v>1898.034057617188</v>
      </c>
      <c r="AW12">
        <v>0</v>
      </c>
      <c r="AY12">
        <v>10</v>
      </c>
      <c r="BA12">
        <f t="shared" si="0"/>
        <v>1.0107421875</v>
      </c>
      <c r="BB12">
        <f t="shared" si="1"/>
        <v>2.9013671875</v>
      </c>
      <c r="BC12">
        <f t="shared" si="2"/>
        <v>0.513916015625</v>
      </c>
      <c r="BD12">
        <f t="shared" si="3"/>
        <v>4.5096435546879547</v>
      </c>
      <c r="BE12">
        <f t="shared" si="4"/>
        <v>3.0008544921870453</v>
      </c>
      <c r="BF12">
        <f t="shared" si="5"/>
        <v>3.11328125</v>
      </c>
      <c r="BH12">
        <f t="shared" si="6"/>
        <v>15.0498046875</v>
      </c>
      <c r="BI12">
        <f t="shared" si="9"/>
        <v>150.56713867187409</v>
      </c>
      <c r="BJ12">
        <f t="shared" si="7"/>
        <v>151.57446289062409</v>
      </c>
      <c r="BK12">
        <f t="shared" si="7"/>
        <v>152.68554687499909</v>
      </c>
      <c r="BL12">
        <f t="shared" si="7"/>
        <v>153.19934082031114</v>
      </c>
      <c r="BM12">
        <f t="shared" si="7"/>
        <v>157.70886230468705</v>
      </c>
      <c r="BN12">
        <f t="shared" si="7"/>
        <v>160.70971679687409</v>
      </c>
      <c r="BO12">
        <f t="shared" si="7"/>
        <v>165.63439941406114</v>
      </c>
      <c r="BR12">
        <f t="shared" si="8"/>
        <v>159.29150390624818</v>
      </c>
    </row>
    <row r="13" spans="1:70" x14ac:dyDescent="0.2">
      <c r="A13" t="s">
        <v>15</v>
      </c>
      <c r="B13" t="s">
        <v>105</v>
      </c>
      <c r="C13" t="s">
        <v>99</v>
      </c>
      <c r="D13">
        <v>120</v>
      </c>
      <c r="E13">
        <v>1</v>
      </c>
      <c r="F13" t="s">
        <v>18</v>
      </c>
      <c r="G13">
        <v>1</v>
      </c>
      <c r="H13">
        <v>0</v>
      </c>
      <c r="I13">
        <v>0</v>
      </c>
      <c r="J13">
        <v>0</v>
      </c>
      <c r="O13">
        <v>1912.773071289062</v>
      </c>
      <c r="P13">
        <v>1912.773071289062</v>
      </c>
      <c r="Q13">
        <v>0</v>
      </c>
      <c r="S13">
        <v>1915.77392578125</v>
      </c>
      <c r="T13">
        <v>1915.77392578125</v>
      </c>
      <c r="U13">
        <v>0</v>
      </c>
      <c r="W13">
        <v>1908.263549804688</v>
      </c>
      <c r="X13">
        <v>1908.263549804688</v>
      </c>
      <c r="Y13">
        <v>0</v>
      </c>
      <c r="Z13">
        <v>1912.773071289062</v>
      </c>
      <c r="AA13">
        <v>1912.773071289062</v>
      </c>
      <c r="AB13">
        <v>0</v>
      </c>
      <c r="AC13">
        <v>1907.74951171875</v>
      </c>
      <c r="AD13">
        <v>1907.74951171875</v>
      </c>
      <c r="AE13">
        <v>0</v>
      </c>
      <c r="AF13">
        <v>1908.263549804688</v>
      </c>
      <c r="AG13">
        <v>1908.263549804688</v>
      </c>
      <c r="AH13">
        <v>0</v>
      </c>
      <c r="AI13">
        <v>1905.146606445312</v>
      </c>
      <c r="AJ13">
        <v>1905.146606445312</v>
      </c>
      <c r="AK13">
        <v>0</v>
      </c>
      <c r="AL13">
        <v>1907.74951171875</v>
      </c>
      <c r="AM13">
        <v>1907.74951171875</v>
      </c>
      <c r="AN13">
        <v>0</v>
      </c>
      <c r="AO13">
        <v>1904.148193359375</v>
      </c>
      <c r="AP13">
        <v>1904.148193359375</v>
      </c>
      <c r="AQ13">
        <v>0</v>
      </c>
      <c r="AR13">
        <v>1905.163208007812</v>
      </c>
      <c r="AS13">
        <v>1905.163208007812</v>
      </c>
      <c r="AT13">
        <v>0</v>
      </c>
      <c r="AU13">
        <v>1912.773071289062</v>
      </c>
      <c r="AV13">
        <v>1912.773071289062</v>
      </c>
      <c r="AW13">
        <v>0</v>
      </c>
      <c r="AY13">
        <v>11</v>
      </c>
      <c r="BA13">
        <f t="shared" si="0"/>
        <v>1.0150146484370453</v>
      </c>
      <c r="BB13">
        <f t="shared" si="1"/>
        <v>2.6029052734379547</v>
      </c>
      <c r="BC13">
        <f t="shared" si="2"/>
        <v>0.51403808593795475</v>
      </c>
      <c r="BD13">
        <f t="shared" si="3"/>
        <v>4.5095214843740905</v>
      </c>
      <c r="BE13">
        <f t="shared" si="4"/>
        <v>3.0008544921879547</v>
      </c>
      <c r="BF13">
        <f t="shared" si="5"/>
        <v>3.43115234375</v>
      </c>
      <c r="BH13">
        <f t="shared" si="6"/>
        <v>15.073486328125</v>
      </c>
      <c r="BI13">
        <f t="shared" si="9"/>
        <v>165.61694335937409</v>
      </c>
      <c r="BJ13">
        <f t="shared" si="7"/>
        <v>166.62768554687409</v>
      </c>
      <c r="BK13">
        <f t="shared" si="7"/>
        <v>169.52905273437409</v>
      </c>
      <c r="BL13">
        <f t="shared" si="7"/>
        <v>170.04296874999909</v>
      </c>
      <c r="BM13">
        <f t="shared" si="7"/>
        <v>174.55261230468705</v>
      </c>
      <c r="BN13">
        <f t="shared" si="7"/>
        <v>177.55346679687409</v>
      </c>
      <c r="BO13">
        <f t="shared" si="7"/>
        <v>180.66674804687409</v>
      </c>
      <c r="BR13">
        <f t="shared" si="8"/>
        <v>176.13513183593614</v>
      </c>
    </row>
    <row r="14" spans="1:70" x14ac:dyDescent="0.2">
      <c r="A14" t="s">
        <v>19</v>
      </c>
      <c r="B14" t="s">
        <v>116</v>
      </c>
      <c r="C14" t="s">
        <v>103</v>
      </c>
      <c r="D14">
        <v>-90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27</v>
      </c>
      <c r="L14">
        <v>1.579647898674011</v>
      </c>
      <c r="M14">
        <v>1.579647898674011</v>
      </c>
      <c r="N14">
        <v>0</v>
      </c>
      <c r="O14">
        <v>1927.727783203125</v>
      </c>
      <c r="P14">
        <v>1927.727783203125</v>
      </c>
      <c r="Q14">
        <v>0</v>
      </c>
      <c r="S14">
        <v>1930.728637695312</v>
      </c>
      <c r="T14">
        <v>1930.728637695312</v>
      </c>
      <c r="U14">
        <v>0</v>
      </c>
      <c r="W14">
        <v>1923.218139648438</v>
      </c>
      <c r="X14">
        <v>1923.218139648438</v>
      </c>
      <c r="Y14">
        <v>0</v>
      </c>
      <c r="Z14">
        <v>1927.727783203125</v>
      </c>
      <c r="AA14">
        <v>1927.727783203125</v>
      </c>
      <c r="AB14">
        <v>0</v>
      </c>
      <c r="AC14">
        <v>1922.704223632812</v>
      </c>
      <c r="AD14">
        <v>1922.704223632812</v>
      </c>
      <c r="AE14">
        <v>0</v>
      </c>
      <c r="AF14">
        <v>1923.218139648438</v>
      </c>
      <c r="AG14">
        <v>1923.218139648438</v>
      </c>
      <c r="AH14">
        <v>0</v>
      </c>
      <c r="AI14">
        <v>1920.20068359375</v>
      </c>
      <c r="AJ14">
        <v>1920.20068359375</v>
      </c>
      <c r="AK14">
        <v>0</v>
      </c>
      <c r="AL14">
        <v>1922.704223632812</v>
      </c>
      <c r="AM14">
        <v>1922.704223632812</v>
      </c>
      <c r="AN14">
        <v>0</v>
      </c>
      <c r="AO14">
        <v>1919.205078125</v>
      </c>
      <c r="AP14">
        <v>1919.205078125</v>
      </c>
      <c r="AQ14">
        <v>0</v>
      </c>
      <c r="AR14">
        <v>1920.21728515625</v>
      </c>
      <c r="AS14">
        <v>1920.21728515625</v>
      </c>
      <c r="AT14">
        <v>0</v>
      </c>
      <c r="AU14">
        <v>1927.727783203125</v>
      </c>
      <c r="AV14">
        <v>1927.727783203125</v>
      </c>
      <c r="AW14">
        <v>0</v>
      </c>
      <c r="AY14">
        <v>12</v>
      </c>
      <c r="BA14">
        <f t="shared" si="0"/>
        <v>1.01220703125</v>
      </c>
      <c r="BB14">
        <f t="shared" si="1"/>
        <v>2.5035400390620453</v>
      </c>
      <c r="BC14">
        <f t="shared" si="2"/>
        <v>0.51391601562590949</v>
      </c>
      <c r="BD14">
        <f t="shared" si="3"/>
        <v>4.5096435546870453</v>
      </c>
      <c r="BE14">
        <f t="shared" si="4"/>
        <v>3.0008544921870453</v>
      </c>
      <c r="BF14">
        <f t="shared" si="5"/>
        <v>3.5198974609379547</v>
      </c>
      <c r="BH14">
        <f t="shared" si="6"/>
        <v>15.06005859375</v>
      </c>
      <c r="BI14">
        <f t="shared" si="9"/>
        <v>180.69042968749909</v>
      </c>
      <c r="BJ14">
        <f t="shared" si="7"/>
        <v>181.70544433593614</v>
      </c>
      <c r="BK14">
        <f t="shared" si="7"/>
        <v>184.30834960937409</v>
      </c>
      <c r="BL14">
        <f t="shared" si="7"/>
        <v>184.82238769531205</v>
      </c>
      <c r="BM14">
        <f t="shared" si="7"/>
        <v>189.33190917968614</v>
      </c>
      <c r="BN14">
        <f t="shared" si="7"/>
        <v>192.33276367187409</v>
      </c>
      <c r="BO14">
        <f t="shared" si="7"/>
        <v>195.76391601562409</v>
      </c>
      <c r="BR14">
        <f t="shared" si="8"/>
        <v>190.91455078124909</v>
      </c>
    </row>
    <row r="15" spans="1:70" x14ac:dyDescent="0.2">
      <c r="A15" t="s">
        <v>19</v>
      </c>
      <c r="B15" t="s">
        <v>118</v>
      </c>
      <c r="C15" t="s">
        <v>108</v>
      </c>
      <c r="D15">
        <v>-30</v>
      </c>
      <c r="E15">
        <v>2</v>
      </c>
      <c r="F15" t="s">
        <v>26</v>
      </c>
      <c r="G15">
        <v>1</v>
      </c>
      <c r="H15">
        <v>1</v>
      </c>
      <c r="I15">
        <v>1</v>
      </c>
      <c r="J15">
        <v>0</v>
      </c>
      <c r="K15" t="s">
        <v>23</v>
      </c>
      <c r="L15">
        <v>1.788216352462769</v>
      </c>
      <c r="M15">
        <v>1.788216352462769</v>
      </c>
      <c r="N15">
        <v>0</v>
      </c>
      <c r="O15">
        <v>1941.38916015625</v>
      </c>
      <c r="P15">
        <v>1941.38916015625</v>
      </c>
      <c r="Q15">
        <v>0</v>
      </c>
      <c r="S15">
        <v>1944.390014648438</v>
      </c>
      <c r="T15">
        <v>1944.390014648438</v>
      </c>
      <c r="U15">
        <v>0</v>
      </c>
      <c r="W15">
        <v>1936.879638671875</v>
      </c>
      <c r="X15">
        <v>1936.879638671875</v>
      </c>
      <c r="Y15">
        <v>0</v>
      </c>
      <c r="Z15">
        <v>1941.38916015625</v>
      </c>
      <c r="AA15">
        <v>1941.38916015625</v>
      </c>
      <c r="AB15">
        <v>0</v>
      </c>
      <c r="AC15">
        <v>1936.365600585938</v>
      </c>
      <c r="AD15">
        <v>1936.365600585938</v>
      </c>
      <c r="AE15">
        <v>0</v>
      </c>
      <c r="AF15">
        <v>1936.879638671875</v>
      </c>
      <c r="AG15">
        <v>1936.879638671875</v>
      </c>
      <c r="AH15">
        <v>0</v>
      </c>
      <c r="AI15">
        <v>1935.254760742188</v>
      </c>
      <c r="AJ15">
        <v>1935.254760742188</v>
      </c>
      <c r="AK15">
        <v>0</v>
      </c>
      <c r="AL15">
        <v>1936.365600585938</v>
      </c>
      <c r="AM15">
        <v>1936.365600585938</v>
      </c>
      <c r="AN15">
        <v>0</v>
      </c>
      <c r="AO15">
        <v>1934.24853515625</v>
      </c>
      <c r="AP15">
        <v>1934.24853515625</v>
      </c>
      <c r="AQ15">
        <v>0</v>
      </c>
      <c r="AR15">
        <v>1935.254760742188</v>
      </c>
      <c r="AS15">
        <v>1935.254760742188</v>
      </c>
      <c r="AT15">
        <v>0</v>
      </c>
      <c r="AU15">
        <v>1941.38916015625</v>
      </c>
      <c r="AV15">
        <v>1941.38916015625</v>
      </c>
      <c r="AW15">
        <v>0</v>
      </c>
      <c r="AY15">
        <v>13</v>
      </c>
      <c r="BA15">
        <f t="shared" si="0"/>
        <v>1.0062255859379547</v>
      </c>
      <c r="BB15">
        <f t="shared" si="1"/>
        <v>1.11083984375</v>
      </c>
      <c r="BC15">
        <f t="shared" si="2"/>
        <v>0.51403808593704525</v>
      </c>
      <c r="BD15">
        <f t="shared" si="3"/>
        <v>4.509521484375</v>
      </c>
      <c r="BE15">
        <f t="shared" si="4"/>
        <v>3.0008544921879547</v>
      </c>
      <c r="BF15">
        <f t="shared" si="5"/>
        <v>4.9117431640620453</v>
      </c>
      <c r="BH15">
        <f t="shared" si="6"/>
        <v>15.05322265625</v>
      </c>
      <c r="BI15">
        <f t="shared" si="9"/>
        <v>195.75048828124909</v>
      </c>
      <c r="BJ15">
        <f t="shared" si="7"/>
        <v>196.76269531249909</v>
      </c>
      <c r="BK15">
        <f t="shared" si="7"/>
        <v>199.26623535156114</v>
      </c>
      <c r="BL15">
        <f t="shared" si="7"/>
        <v>199.78015136718705</v>
      </c>
      <c r="BM15">
        <f t="shared" si="7"/>
        <v>204.28979492187409</v>
      </c>
      <c r="BN15">
        <f t="shared" si="7"/>
        <v>207.29064941406114</v>
      </c>
      <c r="BO15">
        <f t="shared" si="7"/>
        <v>210.81054687499909</v>
      </c>
      <c r="BR15">
        <f t="shared" si="8"/>
        <v>205.87231445312409</v>
      </c>
    </row>
    <row r="16" spans="1:70" x14ac:dyDescent="0.2">
      <c r="A16" t="s">
        <v>19</v>
      </c>
      <c r="B16" t="s">
        <v>124</v>
      </c>
      <c r="C16" t="s">
        <v>99</v>
      </c>
      <c r="D16">
        <v>-150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27</v>
      </c>
      <c r="L16">
        <v>2.001989603042603</v>
      </c>
      <c r="M16">
        <v>2.001989603042603</v>
      </c>
      <c r="N16">
        <v>0</v>
      </c>
      <c r="O16">
        <v>1957.935424804688</v>
      </c>
      <c r="P16">
        <v>1957.935424804688</v>
      </c>
      <c r="Q16">
        <v>0</v>
      </c>
      <c r="S16">
        <v>1960.936279296875</v>
      </c>
      <c r="T16">
        <v>1960.936279296875</v>
      </c>
      <c r="U16">
        <v>0</v>
      </c>
      <c r="W16">
        <v>1953.42578125</v>
      </c>
      <c r="X16">
        <v>1953.42578125</v>
      </c>
      <c r="Y16">
        <v>0</v>
      </c>
      <c r="Z16">
        <v>1957.935424804688</v>
      </c>
      <c r="AA16">
        <v>1957.935424804688</v>
      </c>
      <c r="AB16">
        <v>0</v>
      </c>
      <c r="AC16">
        <v>1952.911865234375</v>
      </c>
      <c r="AD16">
        <v>1952.911865234375</v>
      </c>
      <c r="AE16">
        <v>0</v>
      </c>
      <c r="AF16">
        <v>1953.42578125</v>
      </c>
      <c r="AG16">
        <v>1953.42578125</v>
      </c>
      <c r="AH16">
        <v>0</v>
      </c>
      <c r="AI16">
        <v>1950.309936523438</v>
      </c>
      <c r="AJ16">
        <v>1950.309936523438</v>
      </c>
      <c r="AK16">
        <v>0</v>
      </c>
      <c r="AL16">
        <v>1952.911865234375</v>
      </c>
      <c r="AM16">
        <v>1952.911865234375</v>
      </c>
      <c r="AN16">
        <v>0</v>
      </c>
      <c r="AO16">
        <v>1949.3017578125</v>
      </c>
      <c r="AP16">
        <v>1949.3017578125</v>
      </c>
      <c r="AQ16">
        <v>0</v>
      </c>
      <c r="AR16">
        <v>1950.309936523438</v>
      </c>
      <c r="AS16">
        <v>1950.309936523438</v>
      </c>
      <c r="AT16">
        <v>0</v>
      </c>
      <c r="AU16">
        <v>1957.935424804688</v>
      </c>
      <c r="AV16">
        <v>1957.935424804688</v>
      </c>
      <c r="AW16">
        <v>0</v>
      </c>
      <c r="AY16">
        <v>14</v>
      </c>
      <c r="BA16">
        <f t="shared" si="0"/>
        <v>1.0081787109379547</v>
      </c>
      <c r="BB16">
        <f t="shared" si="1"/>
        <v>2.6019287109370453</v>
      </c>
      <c r="BC16">
        <f t="shared" si="2"/>
        <v>0.513916015625</v>
      </c>
      <c r="BD16">
        <f t="shared" si="3"/>
        <v>4.5096435546879547</v>
      </c>
      <c r="BE16">
        <f t="shared" si="4"/>
        <v>3.0008544921870453</v>
      </c>
      <c r="BF16">
        <f t="shared" si="5"/>
        <v>3.4276123046870453</v>
      </c>
      <c r="BH16">
        <f t="shared" si="6"/>
        <v>15.062133789062045</v>
      </c>
      <c r="BI16">
        <f t="shared" si="9"/>
        <v>210.80371093749909</v>
      </c>
      <c r="BJ16">
        <f t="shared" si="7"/>
        <v>211.80993652343705</v>
      </c>
      <c r="BK16">
        <f t="shared" si="7"/>
        <v>212.92077636718705</v>
      </c>
      <c r="BL16">
        <f t="shared" si="7"/>
        <v>213.43481445312409</v>
      </c>
      <c r="BM16">
        <f t="shared" si="7"/>
        <v>217.94433593749909</v>
      </c>
      <c r="BN16">
        <f t="shared" si="7"/>
        <v>220.94519042968705</v>
      </c>
      <c r="BO16">
        <f t="shared" si="7"/>
        <v>225.85693359374909</v>
      </c>
      <c r="BR16">
        <f t="shared" si="8"/>
        <v>219.52697753906114</v>
      </c>
    </row>
    <row r="17" spans="1:70" x14ac:dyDescent="0.2">
      <c r="A17" t="s">
        <v>15</v>
      </c>
      <c r="B17" t="s">
        <v>117</v>
      </c>
      <c r="C17" t="s">
        <v>103</v>
      </c>
      <c r="D17">
        <v>90</v>
      </c>
      <c r="E17">
        <v>2</v>
      </c>
      <c r="F17" t="s">
        <v>22</v>
      </c>
      <c r="G17">
        <v>1</v>
      </c>
      <c r="H17">
        <v>0</v>
      </c>
      <c r="I17">
        <v>0</v>
      </c>
      <c r="J17">
        <v>0</v>
      </c>
      <c r="K17" t="s">
        <v>27</v>
      </c>
      <c r="L17">
        <v>1.490465521812439</v>
      </c>
      <c r="M17">
        <v>1.490465521812439</v>
      </c>
      <c r="N17">
        <v>0</v>
      </c>
      <c r="O17">
        <v>1972.972900390625</v>
      </c>
      <c r="P17">
        <v>1972.972900390625</v>
      </c>
      <c r="Q17">
        <v>0</v>
      </c>
      <c r="S17">
        <v>1975.973754882812</v>
      </c>
      <c r="T17">
        <v>1975.973754882812</v>
      </c>
      <c r="U17">
        <v>0</v>
      </c>
      <c r="W17">
        <v>1968.463256835938</v>
      </c>
      <c r="X17">
        <v>1968.463256835938</v>
      </c>
      <c r="Y17">
        <v>0</v>
      </c>
      <c r="Z17">
        <v>1972.972900390625</v>
      </c>
      <c r="AA17">
        <v>1972.972900390625</v>
      </c>
      <c r="AB17">
        <v>0</v>
      </c>
      <c r="AC17">
        <v>1967.949340820312</v>
      </c>
      <c r="AD17">
        <v>1967.949340820312</v>
      </c>
      <c r="AE17">
        <v>0</v>
      </c>
      <c r="AF17">
        <v>1968.463256835938</v>
      </c>
      <c r="AG17">
        <v>1968.463256835938</v>
      </c>
      <c r="AH17">
        <v>0</v>
      </c>
      <c r="AI17">
        <v>1965.346313476562</v>
      </c>
      <c r="AJ17">
        <v>1965.346313476562</v>
      </c>
      <c r="AK17">
        <v>0</v>
      </c>
      <c r="AL17">
        <v>1967.949340820312</v>
      </c>
      <c r="AM17">
        <v>1967.949340820312</v>
      </c>
      <c r="AN17">
        <v>0</v>
      </c>
      <c r="AO17">
        <v>1964.363891601562</v>
      </c>
      <c r="AP17">
        <v>1964.363891601562</v>
      </c>
      <c r="AQ17">
        <v>0</v>
      </c>
      <c r="AR17">
        <v>1965.362915039062</v>
      </c>
      <c r="AS17">
        <v>1965.362915039062</v>
      </c>
      <c r="AT17">
        <v>0</v>
      </c>
      <c r="AU17">
        <v>1972.972900390625</v>
      </c>
      <c r="AV17">
        <v>1972.972900390625</v>
      </c>
      <c r="AW17">
        <v>0</v>
      </c>
      <c r="AY17">
        <v>15</v>
      </c>
      <c r="BA17">
        <f t="shared" si="0"/>
        <v>0.9990234375</v>
      </c>
      <c r="BB17">
        <f t="shared" si="1"/>
        <v>2.60302734375</v>
      </c>
      <c r="BC17">
        <f t="shared" si="2"/>
        <v>0.51391601562590949</v>
      </c>
      <c r="BD17">
        <f t="shared" si="3"/>
        <v>4.5096435546870453</v>
      </c>
      <c r="BE17">
        <f t="shared" si="4"/>
        <v>3.0008544921870453</v>
      </c>
      <c r="BF17">
        <f t="shared" si="5"/>
        <v>3.4315185546879547</v>
      </c>
      <c r="BH17">
        <f t="shared" si="6"/>
        <v>15.057983398437955</v>
      </c>
      <c r="BI17">
        <f t="shared" si="9"/>
        <v>225.86584472656114</v>
      </c>
      <c r="BJ17">
        <f t="shared" si="7"/>
        <v>226.87402343749909</v>
      </c>
      <c r="BK17">
        <f t="shared" si="7"/>
        <v>229.47595214843614</v>
      </c>
      <c r="BL17">
        <f t="shared" si="7"/>
        <v>229.98986816406114</v>
      </c>
      <c r="BM17">
        <f t="shared" si="7"/>
        <v>234.49951171874909</v>
      </c>
      <c r="BN17">
        <f t="shared" si="7"/>
        <v>237.50036621093614</v>
      </c>
      <c r="BO17">
        <f t="shared" si="7"/>
        <v>240.92797851562318</v>
      </c>
      <c r="BR17">
        <f t="shared" si="8"/>
        <v>236.08203124999818</v>
      </c>
    </row>
    <row r="18" spans="1:70" x14ac:dyDescent="0.2">
      <c r="A18" t="s">
        <v>19</v>
      </c>
      <c r="B18" t="s">
        <v>121</v>
      </c>
      <c r="C18" t="s">
        <v>101</v>
      </c>
      <c r="D18">
        <v>-150</v>
      </c>
      <c r="E18">
        <v>2</v>
      </c>
      <c r="F18" t="s">
        <v>26</v>
      </c>
      <c r="G18">
        <v>1</v>
      </c>
      <c r="H18">
        <v>1</v>
      </c>
      <c r="I18">
        <v>1</v>
      </c>
      <c r="J18">
        <v>0</v>
      </c>
      <c r="K18" t="s">
        <v>23</v>
      </c>
      <c r="L18">
        <v>2.1835143566131592</v>
      </c>
      <c r="M18">
        <v>2.1835143566131592</v>
      </c>
      <c r="N18">
        <v>0</v>
      </c>
      <c r="O18">
        <v>1986.733764648438</v>
      </c>
      <c r="P18">
        <v>1986.733764648438</v>
      </c>
      <c r="Q18">
        <v>0</v>
      </c>
      <c r="S18">
        <v>1989.734741210938</v>
      </c>
      <c r="T18">
        <v>1989.734741210938</v>
      </c>
      <c r="U18">
        <v>0</v>
      </c>
      <c r="W18">
        <v>1982.22412109375</v>
      </c>
      <c r="X18">
        <v>1982.22412109375</v>
      </c>
      <c r="Y18">
        <v>0</v>
      </c>
      <c r="Z18">
        <v>1986.733764648438</v>
      </c>
      <c r="AA18">
        <v>1986.733764648438</v>
      </c>
      <c r="AB18">
        <v>0</v>
      </c>
      <c r="AC18">
        <v>1981.710205078125</v>
      </c>
      <c r="AD18">
        <v>1981.710205078125</v>
      </c>
      <c r="AE18">
        <v>0</v>
      </c>
      <c r="AF18">
        <v>1982.22412109375</v>
      </c>
      <c r="AG18">
        <v>1982.22412109375</v>
      </c>
      <c r="AH18">
        <v>0</v>
      </c>
      <c r="AI18">
        <v>1980.400512695312</v>
      </c>
      <c r="AJ18">
        <v>1980.400512695312</v>
      </c>
      <c r="AK18">
        <v>0</v>
      </c>
      <c r="AL18">
        <v>1981.710205078125</v>
      </c>
      <c r="AM18">
        <v>1981.710205078125</v>
      </c>
      <c r="AN18">
        <v>0</v>
      </c>
      <c r="AO18">
        <v>1979.4052734375</v>
      </c>
      <c r="AP18">
        <v>1979.4052734375</v>
      </c>
      <c r="AQ18">
        <v>0</v>
      </c>
      <c r="AR18">
        <v>1980.417114257812</v>
      </c>
      <c r="AS18">
        <v>1980.417114257812</v>
      </c>
      <c r="AT18">
        <v>0</v>
      </c>
      <c r="AU18">
        <v>1986.733764648438</v>
      </c>
      <c r="AV18">
        <v>1986.733764648438</v>
      </c>
      <c r="AW18">
        <v>0</v>
      </c>
      <c r="AY18">
        <v>16</v>
      </c>
      <c r="BA18">
        <f t="shared" si="0"/>
        <v>1.0118408203120453</v>
      </c>
      <c r="BB18">
        <f t="shared" si="1"/>
        <v>1.3096923828129547</v>
      </c>
      <c r="BC18">
        <f t="shared" si="2"/>
        <v>0.513916015625</v>
      </c>
      <c r="BD18">
        <f t="shared" si="3"/>
        <v>4.5096435546879547</v>
      </c>
      <c r="BE18">
        <f t="shared" si="4"/>
        <v>3.0009765625</v>
      </c>
      <c r="BF18">
        <f t="shared" si="5"/>
        <v>4.7196044921870453</v>
      </c>
      <c r="BH18">
        <f t="shared" si="6"/>
        <v>15.065673828125</v>
      </c>
      <c r="BI18">
        <f t="shared" si="9"/>
        <v>240.92382812499909</v>
      </c>
      <c r="BJ18">
        <f t="shared" si="7"/>
        <v>241.92285156249909</v>
      </c>
      <c r="BK18">
        <f t="shared" si="7"/>
        <v>244.52587890624909</v>
      </c>
      <c r="BL18">
        <f t="shared" si="7"/>
        <v>245.039794921875</v>
      </c>
      <c r="BM18">
        <f t="shared" si="7"/>
        <v>249.54943847656205</v>
      </c>
      <c r="BN18">
        <f t="shared" si="7"/>
        <v>252.55029296874909</v>
      </c>
      <c r="BO18">
        <f t="shared" si="7"/>
        <v>255.98181152343705</v>
      </c>
      <c r="BR18">
        <f t="shared" si="8"/>
        <v>251.13195800781205</v>
      </c>
    </row>
    <row r="19" spans="1:70" x14ac:dyDescent="0.2">
      <c r="A19" t="s">
        <v>15</v>
      </c>
      <c r="B19" t="s">
        <v>102</v>
      </c>
      <c r="C19" t="s">
        <v>120</v>
      </c>
      <c r="D19">
        <v>120</v>
      </c>
      <c r="E19">
        <v>2</v>
      </c>
      <c r="F19" t="s">
        <v>26</v>
      </c>
      <c r="G19">
        <v>1</v>
      </c>
      <c r="H19">
        <v>1</v>
      </c>
      <c r="I19">
        <v>1</v>
      </c>
      <c r="J19">
        <v>0</v>
      </c>
      <c r="K19" t="s">
        <v>23</v>
      </c>
      <c r="L19">
        <v>1.8219114542007451</v>
      </c>
      <c r="M19">
        <v>1.8219114542007451</v>
      </c>
      <c r="N19">
        <v>0</v>
      </c>
      <c r="O19">
        <v>2003.46240234375</v>
      </c>
      <c r="P19">
        <v>2003.46240234375</v>
      </c>
      <c r="Q19">
        <v>0</v>
      </c>
      <c r="S19">
        <v>2006.463256835938</v>
      </c>
      <c r="T19">
        <v>2006.463256835938</v>
      </c>
      <c r="U19">
        <v>0</v>
      </c>
      <c r="W19">
        <v>1998.952758789062</v>
      </c>
      <c r="X19">
        <v>1998.952758789062</v>
      </c>
      <c r="Y19">
        <v>0</v>
      </c>
      <c r="Z19">
        <v>2003.46240234375</v>
      </c>
      <c r="AA19">
        <v>2003.46240234375</v>
      </c>
      <c r="AB19">
        <v>0</v>
      </c>
      <c r="AC19">
        <v>1998.438842773438</v>
      </c>
      <c r="AD19">
        <v>1998.438842773438</v>
      </c>
      <c r="AE19">
        <v>0</v>
      </c>
      <c r="AF19">
        <v>1998.952758789062</v>
      </c>
      <c r="AG19">
        <v>1998.952758789062</v>
      </c>
      <c r="AH19">
        <v>0</v>
      </c>
      <c r="AI19">
        <v>1995.43798828125</v>
      </c>
      <c r="AJ19">
        <v>1995.43798828125</v>
      </c>
      <c r="AK19">
        <v>0</v>
      </c>
      <c r="AL19">
        <v>1998.438842773438</v>
      </c>
      <c r="AM19">
        <v>1998.438842773438</v>
      </c>
      <c r="AN19">
        <v>0</v>
      </c>
      <c r="AO19">
        <v>1994.454345703125</v>
      </c>
      <c r="AP19">
        <v>1994.454345703125</v>
      </c>
      <c r="AQ19">
        <v>0</v>
      </c>
      <c r="AR19">
        <v>1995.454467773438</v>
      </c>
      <c r="AS19">
        <v>1995.454467773438</v>
      </c>
      <c r="AT19">
        <v>0</v>
      </c>
      <c r="AU19">
        <v>2003.46240234375</v>
      </c>
      <c r="AV19">
        <v>2003.46240234375</v>
      </c>
      <c r="AW19">
        <v>0</v>
      </c>
      <c r="AY19">
        <v>17</v>
      </c>
      <c r="BA19">
        <f t="shared" si="0"/>
        <v>1.0001220703129547</v>
      </c>
      <c r="BB19">
        <f t="shared" si="1"/>
        <v>3.0008544921879547</v>
      </c>
      <c r="BC19">
        <f t="shared" si="2"/>
        <v>0.51391601562409051</v>
      </c>
      <c r="BD19">
        <f>Z19-W19</f>
        <v>4.5096435546879547</v>
      </c>
      <c r="BE19">
        <f t="shared" si="4"/>
        <v>3.0008544921879547</v>
      </c>
      <c r="BF19">
        <f t="shared" si="5"/>
        <v>3.0048828125</v>
      </c>
      <c r="BH19">
        <f t="shared" si="6"/>
        <v>15.030273437500909</v>
      </c>
      <c r="BI19">
        <f t="shared" si="9"/>
        <v>255.98950195312409</v>
      </c>
      <c r="BJ19">
        <f t="shared" ref="BJ19:BO31" si="10">BI19+BA18</f>
        <v>257.00134277343614</v>
      </c>
      <c r="BK19">
        <f t="shared" si="10"/>
        <v>258.31103515624909</v>
      </c>
      <c r="BL19">
        <f t="shared" si="10"/>
        <v>258.82495117187409</v>
      </c>
      <c r="BM19">
        <f t="shared" si="10"/>
        <v>263.33459472656205</v>
      </c>
      <c r="BN19">
        <f t="shared" si="10"/>
        <v>266.33557128906205</v>
      </c>
      <c r="BO19">
        <f t="shared" si="10"/>
        <v>271.05517578124909</v>
      </c>
      <c r="BR19">
        <f t="shared" si="8"/>
        <v>264.91711425781114</v>
      </c>
    </row>
    <row r="20" spans="1:70" x14ac:dyDescent="0.2">
      <c r="A20" t="s">
        <v>15</v>
      </c>
      <c r="B20" t="s">
        <v>98</v>
      </c>
      <c r="C20" t="s">
        <v>99</v>
      </c>
      <c r="D20">
        <v>-90</v>
      </c>
      <c r="E20">
        <v>2</v>
      </c>
      <c r="F20" t="s">
        <v>22</v>
      </c>
      <c r="G20">
        <v>1</v>
      </c>
      <c r="H20">
        <v>0</v>
      </c>
      <c r="I20">
        <v>0</v>
      </c>
      <c r="J20">
        <v>0</v>
      </c>
      <c r="K20" t="s">
        <v>27</v>
      </c>
      <c r="L20">
        <v>2.0920500755310059</v>
      </c>
      <c r="M20">
        <v>2.0920500755310059</v>
      </c>
      <c r="N20">
        <v>0</v>
      </c>
      <c r="O20">
        <v>2016.792236328125</v>
      </c>
      <c r="P20">
        <v>2016.792236328125</v>
      </c>
      <c r="Q20">
        <v>0</v>
      </c>
      <c r="S20">
        <v>2019.793090820312</v>
      </c>
      <c r="T20">
        <v>2019.793090820312</v>
      </c>
      <c r="U20">
        <v>0</v>
      </c>
      <c r="W20">
        <v>2012.282592773438</v>
      </c>
      <c r="X20">
        <v>2012.282592773438</v>
      </c>
      <c r="Y20">
        <v>0</v>
      </c>
      <c r="Z20">
        <v>2016.792236328125</v>
      </c>
      <c r="AA20">
        <v>2016.792236328125</v>
      </c>
      <c r="AB20">
        <v>0</v>
      </c>
      <c r="AC20">
        <v>2011.768676757812</v>
      </c>
      <c r="AD20">
        <v>2011.768676757812</v>
      </c>
      <c r="AE20">
        <v>0</v>
      </c>
      <c r="AF20">
        <v>2012.282592773438</v>
      </c>
      <c r="AG20">
        <v>2012.282592773438</v>
      </c>
      <c r="AH20">
        <v>0</v>
      </c>
      <c r="AI20">
        <v>2010.458984375</v>
      </c>
      <c r="AJ20">
        <v>2010.458984375</v>
      </c>
      <c r="AK20">
        <v>0</v>
      </c>
      <c r="AL20">
        <v>2011.768676757812</v>
      </c>
      <c r="AM20">
        <v>2011.768676757812</v>
      </c>
      <c r="AN20">
        <v>0</v>
      </c>
      <c r="AO20">
        <v>2009.468139648438</v>
      </c>
      <c r="AP20">
        <v>2009.468139648438</v>
      </c>
      <c r="AQ20">
        <v>0</v>
      </c>
      <c r="AR20">
        <v>2010.4755859375</v>
      </c>
      <c r="AS20">
        <v>2010.4755859375</v>
      </c>
      <c r="AT20">
        <v>0</v>
      </c>
      <c r="AU20">
        <v>2016.792236328125</v>
      </c>
      <c r="AV20">
        <v>2016.792236328125</v>
      </c>
      <c r="AW20">
        <v>0</v>
      </c>
      <c r="AY20">
        <v>18</v>
      </c>
      <c r="BA20">
        <f t="shared" si="0"/>
        <v>1.0074462890620453</v>
      </c>
      <c r="BB20">
        <f t="shared" si="1"/>
        <v>1.3096923828120453</v>
      </c>
      <c r="BC20">
        <f t="shared" si="2"/>
        <v>0.51391601562590949</v>
      </c>
      <c r="BD20">
        <f t="shared" si="3"/>
        <v>4.5096435546870453</v>
      </c>
      <c r="BE20">
        <f t="shared" si="4"/>
        <v>3.0008544921870453</v>
      </c>
      <c r="BF20">
        <f t="shared" si="5"/>
        <v>4.7119140625</v>
      </c>
      <c r="BH20">
        <f t="shared" si="6"/>
        <v>15.053466796874091</v>
      </c>
      <c r="BI20">
        <f t="shared" si="9"/>
        <v>271.019775390625</v>
      </c>
      <c r="BJ20">
        <f t="shared" si="10"/>
        <v>272.01989746093795</v>
      </c>
      <c r="BK20">
        <f t="shared" si="10"/>
        <v>275.02075195312591</v>
      </c>
      <c r="BL20">
        <f t="shared" si="10"/>
        <v>275.53466796875</v>
      </c>
      <c r="BM20">
        <f t="shared" si="10"/>
        <v>280.04431152343795</v>
      </c>
      <c r="BN20">
        <f t="shared" si="10"/>
        <v>283.04516601562591</v>
      </c>
      <c r="BO20">
        <f t="shared" si="10"/>
        <v>286.05004882812591</v>
      </c>
      <c r="BR20">
        <f t="shared" si="8"/>
        <v>281.62683105468705</v>
      </c>
    </row>
    <row r="21" spans="1:70" x14ac:dyDescent="0.2">
      <c r="A21" t="s">
        <v>15</v>
      </c>
      <c r="B21" t="s">
        <v>111</v>
      </c>
      <c r="C21" t="s">
        <v>103</v>
      </c>
      <c r="D21">
        <v>60</v>
      </c>
      <c r="E21">
        <v>1</v>
      </c>
      <c r="F21" t="s">
        <v>18</v>
      </c>
      <c r="G21">
        <v>1</v>
      </c>
      <c r="H21">
        <v>0</v>
      </c>
      <c r="I21">
        <v>0</v>
      </c>
      <c r="J21">
        <v>0</v>
      </c>
      <c r="O21">
        <v>2033.023559570312</v>
      </c>
      <c r="P21">
        <v>2033.023559570312</v>
      </c>
      <c r="Q21">
        <v>0</v>
      </c>
      <c r="S21">
        <v>2036.0244140625</v>
      </c>
      <c r="T21">
        <v>2036.0244140625</v>
      </c>
      <c r="U21">
        <v>0</v>
      </c>
      <c r="W21">
        <v>2028.513916015625</v>
      </c>
      <c r="X21">
        <v>2028.513916015625</v>
      </c>
      <c r="Y21">
        <v>0</v>
      </c>
      <c r="Z21">
        <v>2033.023559570312</v>
      </c>
      <c r="AA21">
        <v>2033.023559570312</v>
      </c>
      <c r="AB21">
        <v>0</v>
      </c>
      <c r="AC21">
        <v>2027.999877929688</v>
      </c>
      <c r="AD21">
        <v>2027.999877929688</v>
      </c>
      <c r="AE21">
        <v>0</v>
      </c>
      <c r="AF21">
        <v>2028.513916015625</v>
      </c>
      <c r="AG21">
        <v>2028.513916015625</v>
      </c>
      <c r="AH21">
        <v>0</v>
      </c>
      <c r="AI21">
        <v>2025.496459960938</v>
      </c>
      <c r="AJ21">
        <v>2025.496459960938</v>
      </c>
      <c r="AK21">
        <v>0</v>
      </c>
      <c r="AL21">
        <v>2027.999877929688</v>
      </c>
      <c r="AM21">
        <v>2027.999877929688</v>
      </c>
      <c r="AN21">
        <v>0</v>
      </c>
      <c r="AO21">
        <v>2024.505004882812</v>
      </c>
      <c r="AP21">
        <v>2024.505004882812</v>
      </c>
      <c r="AQ21">
        <v>0</v>
      </c>
      <c r="AR21">
        <v>2025.512939453125</v>
      </c>
      <c r="AS21">
        <v>2025.512939453125</v>
      </c>
      <c r="AT21">
        <v>0</v>
      </c>
      <c r="AU21">
        <v>2033.023559570312</v>
      </c>
      <c r="AV21">
        <v>2033.023559570312</v>
      </c>
      <c r="AW21">
        <v>0</v>
      </c>
      <c r="AY21">
        <v>19</v>
      </c>
      <c r="BA21">
        <f t="shared" si="0"/>
        <v>1.0079345703129547</v>
      </c>
      <c r="BB21">
        <f t="shared" si="1"/>
        <v>2.50341796875</v>
      </c>
      <c r="BC21">
        <f t="shared" si="2"/>
        <v>0.51403808593704525</v>
      </c>
      <c r="BD21">
        <f t="shared" si="3"/>
        <v>4.5096435546870453</v>
      </c>
      <c r="BE21">
        <f t="shared" si="4"/>
        <v>3.0008544921879547</v>
      </c>
      <c r="BF21">
        <f t="shared" si="5"/>
        <v>3.53173828125</v>
      </c>
      <c r="BH21">
        <f t="shared" si="6"/>
        <v>15.067626953125</v>
      </c>
      <c r="BI21">
        <f t="shared" si="9"/>
        <v>286.07324218749909</v>
      </c>
      <c r="BJ21">
        <f t="shared" si="10"/>
        <v>287.08068847656114</v>
      </c>
      <c r="BK21">
        <f t="shared" si="10"/>
        <v>288.39038085937318</v>
      </c>
      <c r="BL21">
        <f t="shared" si="10"/>
        <v>288.90429687499909</v>
      </c>
      <c r="BM21">
        <f t="shared" si="10"/>
        <v>293.41394042968614</v>
      </c>
      <c r="BN21">
        <f t="shared" si="10"/>
        <v>296.41479492187318</v>
      </c>
      <c r="BO21">
        <f t="shared" si="10"/>
        <v>301.12670898437318</v>
      </c>
      <c r="BR21">
        <f t="shared" si="8"/>
        <v>294.99645996093614</v>
      </c>
    </row>
    <row r="22" spans="1:70" x14ac:dyDescent="0.2">
      <c r="A22" t="s">
        <v>19</v>
      </c>
      <c r="B22" t="s">
        <v>125</v>
      </c>
      <c r="C22" t="s">
        <v>97</v>
      </c>
      <c r="D22">
        <v>-30</v>
      </c>
      <c r="E22">
        <v>2</v>
      </c>
      <c r="F22" t="s">
        <v>26</v>
      </c>
      <c r="G22">
        <v>1</v>
      </c>
      <c r="H22">
        <v>0</v>
      </c>
      <c r="I22">
        <v>0</v>
      </c>
      <c r="J22">
        <v>0</v>
      </c>
      <c r="K22" t="s">
        <v>27</v>
      </c>
      <c r="L22">
        <v>2.8342216014862061</v>
      </c>
      <c r="M22">
        <v>2.8342216014862061</v>
      </c>
      <c r="N22">
        <v>0</v>
      </c>
      <c r="O22">
        <v>2047.97802734375</v>
      </c>
      <c r="P22">
        <v>2047.97802734375</v>
      </c>
      <c r="Q22">
        <v>0</v>
      </c>
      <c r="S22">
        <v>2050.97900390625</v>
      </c>
      <c r="T22">
        <v>2050.97900390625</v>
      </c>
      <c r="U22">
        <v>0</v>
      </c>
      <c r="W22">
        <v>2043.468505859375</v>
      </c>
      <c r="X22">
        <v>2043.468505859375</v>
      </c>
      <c r="Y22">
        <v>0</v>
      </c>
      <c r="Z22">
        <v>2047.97802734375</v>
      </c>
      <c r="AA22">
        <v>2047.97802734375</v>
      </c>
      <c r="AB22">
        <v>0</v>
      </c>
      <c r="AC22">
        <v>2042.95458984375</v>
      </c>
      <c r="AD22">
        <v>2042.95458984375</v>
      </c>
      <c r="AE22">
        <v>0</v>
      </c>
      <c r="AF22">
        <v>2043.468505859375</v>
      </c>
      <c r="AG22">
        <v>2043.468505859375</v>
      </c>
      <c r="AH22">
        <v>0</v>
      </c>
      <c r="AI22">
        <v>2040.550659179688</v>
      </c>
      <c r="AJ22">
        <v>2040.550659179688</v>
      </c>
      <c r="AK22">
        <v>0</v>
      </c>
      <c r="AL22">
        <v>2042.95458984375</v>
      </c>
      <c r="AM22">
        <v>2042.95458984375</v>
      </c>
      <c r="AN22">
        <v>0</v>
      </c>
      <c r="AO22">
        <v>2039.55615234375</v>
      </c>
      <c r="AP22">
        <v>2039.55615234375</v>
      </c>
      <c r="AQ22">
        <v>0</v>
      </c>
      <c r="AR22">
        <v>2040.567138671875</v>
      </c>
      <c r="AS22">
        <v>2040.567138671875</v>
      </c>
      <c r="AT22">
        <v>0</v>
      </c>
      <c r="AU22">
        <v>2047.97802734375</v>
      </c>
      <c r="AV22">
        <v>2047.97802734375</v>
      </c>
      <c r="AW22">
        <v>0</v>
      </c>
      <c r="AY22">
        <v>20</v>
      </c>
      <c r="BA22">
        <f t="shared" si="0"/>
        <v>1.010986328125</v>
      </c>
      <c r="BB22">
        <f t="shared" si="1"/>
        <v>2.4039306640620453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3.620849609375</v>
      </c>
      <c r="BH22">
        <f t="shared" si="6"/>
        <v>15.060180664062045</v>
      </c>
      <c r="BI22">
        <f t="shared" si="9"/>
        <v>301.14086914062409</v>
      </c>
      <c r="BJ22">
        <f t="shared" si="10"/>
        <v>302.14880371093705</v>
      </c>
      <c r="BK22">
        <f t="shared" si="10"/>
        <v>304.65222167968705</v>
      </c>
      <c r="BL22">
        <f t="shared" si="10"/>
        <v>305.16625976562409</v>
      </c>
      <c r="BM22">
        <f t="shared" si="10"/>
        <v>309.67590332031114</v>
      </c>
      <c r="BN22">
        <f t="shared" si="10"/>
        <v>312.67675781249909</v>
      </c>
      <c r="BO22">
        <f t="shared" si="10"/>
        <v>316.20849609374909</v>
      </c>
      <c r="BR22">
        <f t="shared" si="8"/>
        <v>311.25842285156114</v>
      </c>
    </row>
    <row r="23" spans="1:70" x14ac:dyDescent="0.2">
      <c r="A23" t="s">
        <v>19</v>
      </c>
      <c r="B23" t="s">
        <v>109</v>
      </c>
      <c r="C23" t="s">
        <v>21</v>
      </c>
      <c r="D23">
        <v>-60</v>
      </c>
      <c r="E23">
        <v>2</v>
      </c>
      <c r="F23" t="s">
        <v>22</v>
      </c>
      <c r="G23">
        <v>1</v>
      </c>
      <c r="H23">
        <v>0</v>
      </c>
      <c r="I23">
        <v>0</v>
      </c>
      <c r="J23">
        <v>0</v>
      </c>
      <c r="K23" t="s">
        <v>27</v>
      </c>
      <c r="L23">
        <v>0.6444358229637146</v>
      </c>
      <c r="M23">
        <v>0.6444358229637146</v>
      </c>
      <c r="N23">
        <v>0</v>
      </c>
      <c r="O23">
        <v>2062.534912109375</v>
      </c>
      <c r="P23">
        <v>2062.534912109375</v>
      </c>
      <c r="Q23">
        <v>0</v>
      </c>
      <c r="S23">
        <v>2065.536376953125</v>
      </c>
      <c r="T23">
        <v>2065.536376953125</v>
      </c>
      <c r="U23">
        <v>0</v>
      </c>
      <c r="W23">
        <v>2058.025146484375</v>
      </c>
      <c r="X23">
        <v>2058.025146484375</v>
      </c>
      <c r="Y23">
        <v>0</v>
      </c>
      <c r="Z23">
        <v>2062.534912109375</v>
      </c>
      <c r="AA23">
        <v>2062.534912109375</v>
      </c>
      <c r="AB23">
        <v>0</v>
      </c>
      <c r="AC23">
        <v>2057.51123046875</v>
      </c>
      <c r="AD23">
        <v>2057.51123046875</v>
      </c>
      <c r="AE23">
        <v>0</v>
      </c>
      <c r="AF23">
        <v>2058.025146484375</v>
      </c>
      <c r="AG23">
        <v>2058.025146484375</v>
      </c>
      <c r="AH23">
        <v>0</v>
      </c>
      <c r="AI23">
        <v>2055.604736328125</v>
      </c>
      <c r="AJ23">
        <v>2055.604736328125</v>
      </c>
      <c r="AK23">
        <v>0</v>
      </c>
      <c r="AL23">
        <v>2057.51123046875</v>
      </c>
      <c r="AM23">
        <v>2057.51123046875</v>
      </c>
      <c r="AN23">
        <v>0</v>
      </c>
      <c r="AO23">
        <v>2054.599853515625</v>
      </c>
      <c r="AP23">
        <v>2054.599853515625</v>
      </c>
      <c r="AQ23">
        <v>0</v>
      </c>
      <c r="AR23">
        <v>2055.604736328125</v>
      </c>
      <c r="AS23">
        <v>2055.604736328125</v>
      </c>
      <c r="AT23">
        <v>0</v>
      </c>
      <c r="AU23">
        <v>2062.534912109375</v>
      </c>
      <c r="AV23">
        <v>2062.534912109375</v>
      </c>
      <c r="AW23">
        <v>0</v>
      </c>
      <c r="AY23">
        <v>21</v>
      </c>
      <c r="BA23">
        <f t="shared" si="0"/>
        <v>1.0048828125</v>
      </c>
      <c r="BB23">
        <f t="shared" si="1"/>
        <v>1.906494140625</v>
      </c>
      <c r="BC23">
        <f t="shared" si="2"/>
        <v>0.513916015625</v>
      </c>
      <c r="BD23">
        <f t="shared" si="3"/>
        <v>4.509765625</v>
      </c>
      <c r="BE23">
        <f t="shared" si="4"/>
        <v>3.00146484375</v>
      </c>
      <c r="BF23">
        <f t="shared" si="5"/>
        <v>4.120849609375</v>
      </c>
      <c r="BH23">
        <f t="shared" si="6"/>
        <v>15.057373046875</v>
      </c>
      <c r="BI23">
        <f t="shared" si="9"/>
        <v>316.20104980468614</v>
      </c>
      <c r="BJ23">
        <f t="shared" si="10"/>
        <v>317.21203613281114</v>
      </c>
      <c r="BK23">
        <f t="shared" si="10"/>
        <v>319.61596679687318</v>
      </c>
      <c r="BL23">
        <f t="shared" si="10"/>
        <v>320.12988281249818</v>
      </c>
      <c r="BM23">
        <f t="shared" si="10"/>
        <v>324.63940429687318</v>
      </c>
      <c r="BN23">
        <f t="shared" si="10"/>
        <v>327.64038085937318</v>
      </c>
      <c r="BO23">
        <f t="shared" si="10"/>
        <v>331.26123046874818</v>
      </c>
      <c r="BR23">
        <f t="shared" si="8"/>
        <v>326.22204589843523</v>
      </c>
    </row>
    <row r="24" spans="1:70" x14ac:dyDescent="0.2">
      <c r="A24" t="s">
        <v>15</v>
      </c>
      <c r="B24" t="s">
        <v>96</v>
      </c>
      <c r="C24" t="s">
        <v>97</v>
      </c>
      <c r="D24">
        <v>60</v>
      </c>
      <c r="E24">
        <v>2</v>
      </c>
      <c r="F24" t="s">
        <v>26</v>
      </c>
      <c r="G24">
        <v>1</v>
      </c>
      <c r="H24">
        <v>1</v>
      </c>
      <c r="I24">
        <v>1</v>
      </c>
      <c r="J24">
        <v>0</v>
      </c>
      <c r="K24" t="s">
        <v>23</v>
      </c>
      <c r="L24">
        <v>1.6837671995162959</v>
      </c>
      <c r="M24">
        <v>1.6837671995162959</v>
      </c>
      <c r="N24">
        <v>0</v>
      </c>
      <c r="O24">
        <v>2076.975341796875</v>
      </c>
      <c r="P24">
        <v>2076.975341796875</v>
      </c>
      <c r="Q24">
        <v>0</v>
      </c>
      <c r="S24">
        <v>2079.976318359375</v>
      </c>
      <c r="T24">
        <v>2079.976318359375</v>
      </c>
      <c r="U24">
        <v>0</v>
      </c>
      <c r="W24">
        <v>2072.4658203125</v>
      </c>
      <c r="X24">
        <v>2072.4658203125</v>
      </c>
      <c r="Y24">
        <v>0</v>
      </c>
      <c r="Z24">
        <v>2076.975341796875</v>
      </c>
      <c r="AA24">
        <v>2076.975341796875</v>
      </c>
      <c r="AB24">
        <v>0</v>
      </c>
      <c r="AC24">
        <v>2071.951904296875</v>
      </c>
      <c r="AD24">
        <v>2071.951904296875</v>
      </c>
      <c r="AE24">
        <v>0</v>
      </c>
      <c r="AF24">
        <v>2072.4658203125</v>
      </c>
      <c r="AG24">
        <v>2072.4658203125</v>
      </c>
      <c r="AH24">
        <v>0</v>
      </c>
      <c r="AI24">
        <v>2070.64208984375</v>
      </c>
      <c r="AJ24">
        <v>2070.64208984375</v>
      </c>
      <c r="AK24">
        <v>0</v>
      </c>
      <c r="AL24">
        <v>2071.951904296875</v>
      </c>
      <c r="AM24">
        <v>2071.951904296875</v>
      </c>
      <c r="AN24">
        <v>0</v>
      </c>
      <c r="AO24">
        <v>2069.6572265625</v>
      </c>
      <c r="AP24">
        <v>2069.6572265625</v>
      </c>
      <c r="AQ24">
        <v>0</v>
      </c>
      <c r="AR24">
        <v>2070.65869140625</v>
      </c>
      <c r="AS24">
        <v>2070.65869140625</v>
      </c>
      <c r="AT24">
        <v>0</v>
      </c>
      <c r="AU24">
        <v>2076.975341796875</v>
      </c>
      <c r="AV24">
        <v>2076.975341796875</v>
      </c>
      <c r="AW24">
        <v>0</v>
      </c>
      <c r="AY24">
        <v>22</v>
      </c>
      <c r="BA24">
        <f t="shared" si="0"/>
        <v>1.00146484375</v>
      </c>
      <c r="BB24">
        <f t="shared" si="1"/>
        <v>1.309814453125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4.712646484375</v>
      </c>
      <c r="BH24">
        <f t="shared" si="6"/>
        <v>15.04833984375</v>
      </c>
      <c r="BI24">
        <f t="shared" si="9"/>
        <v>331.25842285156114</v>
      </c>
      <c r="BJ24">
        <f t="shared" si="10"/>
        <v>332.26330566406114</v>
      </c>
      <c r="BK24">
        <f t="shared" si="10"/>
        <v>334.16979980468614</v>
      </c>
      <c r="BL24">
        <f t="shared" si="10"/>
        <v>334.68371582031114</v>
      </c>
      <c r="BM24">
        <f t="shared" si="10"/>
        <v>339.19348144531114</v>
      </c>
      <c r="BN24">
        <f t="shared" si="10"/>
        <v>342.19494628906114</v>
      </c>
      <c r="BO24">
        <f t="shared" si="10"/>
        <v>346.31579589843614</v>
      </c>
      <c r="BR24">
        <f t="shared" si="8"/>
        <v>340.77587890624818</v>
      </c>
    </row>
    <row r="25" spans="1:70" x14ac:dyDescent="0.2">
      <c r="A25" t="s">
        <v>15</v>
      </c>
      <c r="B25" t="s">
        <v>114</v>
      </c>
      <c r="C25" t="s">
        <v>99</v>
      </c>
      <c r="D25">
        <v>60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27</v>
      </c>
      <c r="L25">
        <v>0.67090249061584473</v>
      </c>
      <c r="M25">
        <v>0.67090249061584473</v>
      </c>
      <c r="N25">
        <v>0</v>
      </c>
      <c r="O25">
        <v>2092.51025390625</v>
      </c>
      <c r="P25">
        <v>2092.51025390625</v>
      </c>
      <c r="Q25">
        <v>0</v>
      </c>
      <c r="S25">
        <v>2095.51123046875</v>
      </c>
      <c r="T25">
        <v>2095.51123046875</v>
      </c>
      <c r="U25">
        <v>0</v>
      </c>
      <c r="W25">
        <v>2088.000732421875</v>
      </c>
      <c r="X25">
        <v>2088.000732421875</v>
      </c>
      <c r="Y25">
        <v>0</v>
      </c>
      <c r="Z25">
        <v>2092.51025390625</v>
      </c>
      <c r="AA25">
        <v>2092.51025390625</v>
      </c>
      <c r="AB25">
        <v>0</v>
      </c>
      <c r="AC25">
        <v>2087.48681640625</v>
      </c>
      <c r="AD25">
        <v>2087.48681640625</v>
      </c>
      <c r="AE25">
        <v>0</v>
      </c>
      <c r="AF25">
        <v>2088.000732421875</v>
      </c>
      <c r="AG25">
        <v>2088.000732421875</v>
      </c>
      <c r="AH25">
        <v>0</v>
      </c>
      <c r="AI25">
        <v>2085.6796875</v>
      </c>
      <c r="AJ25">
        <v>2085.6796875</v>
      </c>
      <c r="AK25">
        <v>0</v>
      </c>
      <c r="AL25">
        <v>2087.48681640625</v>
      </c>
      <c r="AM25">
        <v>2087.48681640625</v>
      </c>
      <c r="AN25">
        <v>0</v>
      </c>
      <c r="AO25">
        <v>2084.68896484375</v>
      </c>
      <c r="AP25">
        <v>2084.68896484375</v>
      </c>
      <c r="AQ25">
        <v>0</v>
      </c>
      <c r="AR25">
        <v>2085.6962890625</v>
      </c>
      <c r="AS25">
        <v>2085.6962890625</v>
      </c>
      <c r="AT25">
        <v>0</v>
      </c>
      <c r="AU25">
        <v>2092.51025390625</v>
      </c>
      <c r="AV25">
        <v>2092.51025390625</v>
      </c>
      <c r="AW25">
        <v>0</v>
      </c>
      <c r="AY25">
        <v>23</v>
      </c>
      <c r="BA25">
        <f t="shared" si="0"/>
        <v>1.00732421875</v>
      </c>
      <c r="BB25">
        <f t="shared" si="1"/>
        <v>1.80712890625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4.21435546875</v>
      </c>
      <c r="BH25">
        <f t="shared" si="6"/>
        <v>15.05322265625</v>
      </c>
      <c r="BI25">
        <f t="shared" si="9"/>
        <v>346.30676269531114</v>
      </c>
      <c r="BJ25">
        <f t="shared" si="10"/>
        <v>347.30822753906114</v>
      </c>
      <c r="BK25">
        <f t="shared" si="10"/>
        <v>348.61804199218614</v>
      </c>
      <c r="BL25">
        <f t="shared" si="10"/>
        <v>349.13195800781114</v>
      </c>
      <c r="BM25">
        <f t="shared" si="10"/>
        <v>353.64147949218614</v>
      </c>
      <c r="BN25">
        <f t="shared" si="10"/>
        <v>356.64245605468614</v>
      </c>
      <c r="BO25">
        <f t="shared" si="10"/>
        <v>361.35510253906114</v>
      </c>
      <c r="BR25">
        <f t="shared" si="8"/>
        <v>355.22412109374818</v>
      </c>
    </row>
    <row r="26" spans="1:70" x14ac:dyDescent="0.2">
      <c r="A26" t="s">
        <v>15</v>
      </c>
      <c r="B26" t="s">
        <v>107</v>
      </c>
      <c r="C26" t="s">
        <v>108</v>
      </c>
      <c r="D26">
        <v>60</v>
      </c>
      <c r="E26">
        <v>2</v>
      </c>
      <c r="F26" t="s">
        <v>26</v>
      </c>
      <c r="G26">
        <v>1</v>
      </c>
      <c r="H26">
        <v>1</v>
      </c>
      <c r="I26">
        <v>1</v>
      </c>
      <c r="J26">
        <v>0</v>
      </c>
      <c r="K26" t="s">
        <v>23</v>
      </c>
      <c r="L26">
        <v>2.0865364074707031</v>
      </c>
      <c r="M26">
        <v>2.0865364074707031</v>
      </c>
      <c r="N26">
        <v>0</v>
      </c>
      <c r="O26">
        <v>2108.542724609375</v>
      </c>
      <c r="P26">
        <v>2108.542724609375</v>
      </c>
      <c r="Q26">
        <v>0</v>
      </c>
      <c r="S26">
        <v>2111.54345703125</v>
      </c>
      <c r="T26">
        <v>2111.54345703125</v>
      </c>
      <c r="U26">
        <v>0</v>
      </c>
      <c r="W26">
        <v>2104.032958984375</v>
      </c>
      <c r="X26">
        <v>2104.032958984375</v>
      </c>
      <c r="Y26">
        <v>0</v>
      </c>
      <c r="Z26">
        <v>2108.542724609375</v>
      </c>
      <c r="AA26">
        <v>2108.542724609375</v>
      </c>
      <c r="AB26">
        <v>0</v>
      </c>
      <c r="AC26">
        <v>2103.51904296875</v>
      </c>
      <c r="AD26">
        <v>2103.51904296875</v>
      </c>
      <c r="AE26">
        <v>0</v>
      </c>
      <c r="AF26">
        <v>2104.032958984375</v>
      </c>
      <c r="AG26">
        <v>2104.032958984375</v>
      </c>
      <c r="AH26">
        <v>0</v>
      </c>
      <c r="AI26">
        <v>2100.717041015625</v>
      </c>
      <c r="AJ26">
        <v>2100.717041015625</v>
      </c>
      <c r="AK26">
        <v>0</v>
      </c>
      <c r="AL26">
        <v>2103.51904296875</v>
      </c>
      <c r="AM26">
        <v>2103.51904296875</v>
      </c>
      <c r="AN26">
        <v>0</v>
      </c>
      <c r="AO26">
        <v>2099.7255859375</v>
      </c>
      <c r="AP26">
        <v>2099.7255859375</v>
      </c>
      <c r="AQ26">
        <v>0</v>
      </c>
      <c r="AR26">
        <v>2100.733642578125</v>
      </c>
      <c r="AS26">
        <v>2100.733642578125</v>
      </c>
      <c r="AT26">
        <v>0</v>
      </c>
      <c r="AU26">
        <v>2108.542724609375</v>
      </c>
      <c r="AV26">
        <v>2108.542724609375</v>
      </c>
      <c r="AW26">
        <v>0</v>
      </c>
      <c r="AY26">
        <v>24</v>
      </c>
      <c r="BA26">
        <f t="shared" si="0"/>
        <v>1.008056640625</v>
      </c>
      <c r="BB26">
        <f t="shared" si="1"/>
        <v>2.802001953125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3.215576171875</v>
      </c>
      <c r="BH26">
        <f t="shared" si="6"/>
        <v>15.050048828125</v>
      </c>
      <c r="BI26">
        <f t="shared" si="9"/>
        <v>361.35998535156114</v>
      </c>
      <c r="BJ26">
        <f t="shared" si="10"/>
        <v>362.36730957031114</v>
      </c>
      <c r="BK26">
        <f t="shared" si="10"/>
        <v>364.17443847656114</v>
      </c>
      <c r="BL26">
        <f t="shared" si="10"/>
        <v>364.68835449218614</v>
      </c>
      <c r="BM26">
        <f t="shared" si="10"/>
        <v>369.19787597656114</v>
      </c>
      <c r="BN26">
        <f t="shared" si="10"/>
        <v>372.19885253906114</v>
      </c>
      <c r="BO26">
        <f t="shared" si="10"/>
        <v>376.41320800781114</v>
      </c>
      <c r="BR26">
        <f t="shared" si="8"/>
        <v>370.78051757812318</v>
      </c>
    </row>
    <row r="27" spans="1:70" x14ac:dyDescent="0.2">
      <c r="A27" t="s">
        <v>19</v>
      </c>
      <c r="B27" t="s">
        <v>115</v>
      </c>
      <c r="C27" t="s">
        <v>108</v>
      </c>
      <c r="D27">
        <v>-90</v>
      </c>
      <c r="E27">
        <v>2</v>
      </c>
      <c r="F27" t="s">
        <v>26</v>
      </c>
      <c r="G27">
        <v>1</v>
      </c>
      <c r="H27">
        <v>0</v>
      </c>
      <c r="I27">
        <v>0</v>
      </c>
      <c r="J27">
        <v>0</v>
      </c>
      <c r="K27" t="s">
        <v>27</v>
      </c>
      <c r="L27">
        <v>1.8883166313171389</v>
      </c>
      <c r="M27">
        <v>1.8883166313171389</v>
      </c>
      <c r="N27">
        <v>0</v>
      </c>
      <c r="O27">
        <v>2122.48583984375</v>
      </c>
      <c r="P27">
        <v>2122.48583984375</v>
      </c>
      <c r="Q27">
        <v>0</v>
      </c>
      <c r="S27">
        <v>2125.48681640625</v>
      </c>
      <c r="T27">
        <v>2125.48681640625</v>
      </c>
      <c r="U27">
        <v>0</v>
      </c>
      <c r="W27">
        <v>2117.976318359375</v>
      </c>
      <c r="X27">
        <v>2117.976318359375</v>
      </c>
      <c r="Y27">
        <v>0</v>
      </c>
      <c r="Z27">
        <v>2122.48583984375</v>
      </c>
      <c r="AA27">
        <v>2122.48583984375</v>
      </c>
      <c r="AB27">
        <v>0</v>
      </c>
      <c r="AC27">
        <v>2117.46240234375</v>
      </c>
      <c r="AD27">
        <v>2117.46240234375</v>
      </c>
      <c r="AE27">
        <v>0</v>
      </c>
      <c r="AF27">
        <v>2117.976318359375</v>
      </c>
      <c r="AG27">
        <v>2117.976318359375</v>
      </c>
      <c r="AH27">
        <v>0</v>
      </c>
      <c r="AI27">
        <v>2115.754638671875</v>
      </c>
      <c r="AJ27">
        <v>2115.754638671875</v>
      </c>
      <c r="AK27">
        <v>0</v>
      </c>
      <c r="AL27">
        <v>2117.46240234375</v>
      </c>
      <c r="AM27">
        <v>2117.46240234375</v>
      </c>
      <c r="AN27">
        <v>0</v>
      </c>
      <c r="AO27">
        <v>2114.759033203125</v>
      </c>
      <c r="AP27">
        <v>2114.759033203125</v>
      </c>
      <c r="AQ27">
        <v>0</v>
      </c>
      <c r="AR27">
        <v>2115.771240234375</v>
      </c>
      <c r="AS27">
        <v>2115.771240234375</v>
      </c>
      <c r="AT27">
        <v>0</v>
      </c>
      <c r="AU27">
        <v>2122.48583984375</v>
      </c>
      <c r="AV27">
        <v>2122.48583984375</v>
      </c>
      <c r="AW27">
        <v>0</v>
      </c>
      <c r="AY27">
        <v>25</v>
      </c>
      <c r="BA27">
        <f t="shared" si="0"/>
        <v>1.01220703125</v>
      </c>
      <c r="BB27">
        <f t="shared" si="1"/>
        <v>1.707763671875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4.3154296875</v>
      </c>
      <c r="BH27">
        <f t="shared" si="6"/>
        <v>15.059814453125</v>
      </c>
      <c r="BI27">
        <f t="shared" si="9"/>
        <v>376.41003417968614</v>
      </c>
      <c r="BJ27">
        <f t="shared" si="10"/>
        <v>377.41809082031114</v>
      </c>
      <c r="BK27">
        <f t="shared" si="10"/>
        <v>380.22009277343614</v>
      </c>
      <c r="BL27">
        <f t="shared" si="10"/>
        <v>380.73400878906114</v>
      </c>
      <c r="BM27">
        <f t="shared" si="10"/>
        <v>385.24377441406114</v>
      </c>
      <c r="BN27">
        <f t="shared" si="10"/>
        <v>388.24450683593614</v>
      </c>
      <c r="BO27">
        <f t="shared" si="10"/>
        <v>391.46008300781114</v>
      </c>
      <c r="BR27">
        <f t="shared" si="8"/>
        <v>386.82617187499818</v>
      </c>
    </row>
    <row r="28" spans="1:70" x14ac:dyDescent="0.2">
      <c r="A28" t="s">
        <v>19</v>
      </c>
      <c r="B28" t="s">
        <v>106</v>
      </c>
      <c r="C28" t="s">
        <v>29</v>
      </c>
      <c r="D28">
        <v>-90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27</v>
      </c>
      <c r="L28">
        <v>0.98894679546356201</v>
      </c>
      <c r="M28">
        <v>0.98894679546356201</v>
      </c>
      <c r="N28">
        <v>0</v>
      </c>
      <c r="O28">
        <v>2138.435302734375</v>
      </c>
      <c r="P28">
        <v>2138.435302734375</v>
      </c>
      <c r="Q28">
        <v>0</v>
      </c>
      <c r="S28">
        <v>2141.43603515625</v>
      </c>
      <c r="T28">
        <v>2141.43603515625</v>
      </c>
      <c r="U28">
        <v>0</v>
      </c>
      <c r="W28">
        <v>2133.92578125</v>
      </c>
      <c r="X28">
        <v>2133.92578125</v>
      </c>
      <c r="Y28">
        <v>0</v>
      </c>
      <c r="Z28">
        <v>2138.435302734375</v>
      </c>
      <c r="AA28">
        <v>2138.435302734375</v>
      </c>
      <c r="AB28">
        <v>0</v>
      </c>
      <c r="AC28">
        <v>2133.41162109375</v>
      </c>
      <c r="AD28">
        <v>2133.41162109375</v>
      </c>
      <c r="AE28">
        <v>0</v>
      </c>
      <c r="AF28">
        <v>2133.92578125</v>
      </c>
      <c r="AG28">
        <v>2133.92578125</v>
      </c>
      <c r="AH28">
        <v>0</v>
      </c>
      <c r="AI28">
        <v>2130.808837890625</v>
      </c>
      <c r="AJ28">
        <v>2130.808837890625</v>
      </c>
      <c r="AK28">
        <v>0</v>
      </c>
      <c r="AL28">
        <v>2133.41162109375</v>
      </c>
      <c r="AM28">
        <v>2133.41162109375</v>
      </c>
      <c r="AN28">
        <v>0</v>
      </c>
      <c r="AO28">
        <v>2129.80224609375</v>
      </c>
      <c r="AP28">
        <v>2129.80224609375</v>
      </c>
      <c r="AQ28">
        <v>0</v>
      </c>
      <c r="AR28">
        <v>2130.808837890625</v>
      </c>
      <c r="AS28">
        <v>2130.808837890625</v>
      </c>
      <c r="AT28">
        <v>0</v>
      </c>
      <c r="AU28">
        <v>2138.435302734375</v>
      </c>
      <c r="AV28">
        <v>2138.435302734375</v>
      </c>
      <c r="AW28">
        <v>0</v>
      </c>
      <c r="AY28">
        <v>26</v>
      </c>
      <c r="BA28">
        <f t="shared" si="0"/>
        <v>1.006591796875</v>
      </c>
      <c r="BB28">
        <f t="shared" si="1"/>
        <v>2.602783203125</v>
      </c>
      <c r="BC28">
        <f t="shared" si="2"/>
        <v>0.51416015625</v>
      </c>
      <c r="BD28">
        <f t="shared" si="3"/>
        <v>4.509521484375</v>
      </c>
      <c r="BE28">
        <f t="shared" si="4"/>
        <v>3.000732421875</v>
      </c>
      <c r="BF28">
        <f t="shared" si="5"/>
        <v>3.425048828125</v>
      </c>
      <c r="BH28">
        <f t="shared" si="6"/>
        <v>15.058837890625</v>
      </c>
      <c r="BI28">
        <f t="shared" si="9"/>
        <v>391.46984863281114</v>
      </c>
      <c r="BJ28">
        <f t="shared" si="10"/>
        <v>392.48205566406114</v>
      </c>
      <c r="BK28">
        <f t="shared" si="10"/>
        <v>394.18981933593614</v>
      </c>
      <c r="BL28">
        <f t="shared" si="10"/>
        <v>394.70373535156114</v>
      </c>
      <c r="BM28">
        <f t="shared" si="10"/>
        <v>399.21325683593614</v>
      </c>
      <c r="BN28">
        <f t="shared" si="10"/>
        <v>402.21423339843614</v>
      </c>
      <c r="BO28">
        <f t="shared" si="10"/>
        <v>406.52966308593614</v>
      </c>
      <c r="BR28">
        <f t="shared" si="8"/>
        <v>400.79589843749818</v>
      </c>
    </row>
    <row r="29" spans="1:70" x14ac:dyDescent="0.2">
      <c r="A29" t="s">
        <v>15</v>
      </c>
      <c r="B29" t="s">
        <v>16</v>
      </c>
      <c r="C29" t="s">
        <v>17</v>
      </c>
      <c r="D29">
        <v>30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27</v>
      </c>
      <c r="L29">
        <v>0.91791850328445435</v>
      </c>
      <c r="M29">
        <v>0.91791850328445435</v>
      </c>
      <c r="N29">
        <v>0</v>
      </c>
      <c r="O29">
        <v>2153.771240234375</v>
      </c>
      <c r="P29">
        <v>2153.771240234375</v>
      </c>
      <c r="Q29">
        <v>0</v>
      </c>
      <c r="S29">
        <v>2156.772216796875</v>
      </c>
      <c r="T29">
        <v>2156.772216796875</v>
      </c>
      <c r="U29">
        <v>0</v>
      </c>
      <c r="W29">
        <v>2149.26171875</v>
      </c>
      <c r="X29">
        <v>2149.26171875</v>
      </c>
      <c r="Y29">
        <v>0</v>
      </c>
      <c r="Z29">
        <v>2153.771240234375</v>
      </c>
      <c r="AA29">
        <v>2153.771240234375</v>
      </c>
      <c r="AB29">
        <v>0</v>
      </c>
      <c r="AC29">
        <v>2148.74755859375</v>
      </c>
      <c r="AD29">
        <v>2148.74755859375</v>
      </c>
      <c r="AE29">
        <v>0</v>
      </c>
      <c r="AF29">
        <v>2149.26171875</v>
      </c>
      <c r="AG29">
        <v>2149.26171875</v>
      </c>
      <c r="AH29">
        <v>0</v>
      </c>
      <c r="AI29">
        <v>2145.84619140625</v>
      </c>
      <c r="AJ29">
        <v>2145.84619140625</v>
      </c>
      <c r="AK29">
        <v>0</v>
      </c>
      <c r="AL29">
        <v>2148.74755859375</v>
      </c>
      <c r="AM29">
        <v>2148.74755859375</v>
      </c>
      <c r="AN29">
        <v>0</v>
      </c>
      <c r="AO29">
        <v>2144.861083984375</v>
      </c>
      <c r="AP29">
        <v>2144.861083984375</v>
      </c>
      <c r="AQ29">
        <v>0</v>
      </c>
      <c r="AR29">
        <v>2145.86279296875</v>
      </c>
      <c r="AS29">
        <v>2145.86279296875</v>
      </c>
      <c r="AT29">
        <v>0</v>
      </c>
      <c r="AU29">
        <v>2153.771240234375</v>
      </c>
      <c r="AV29">
        <v>2153.771240234375</v>
      </c>
      <c r="AW29">
        <v>0</v>
      </c>
      <c r="AY29">
        <v>27</v>
      </c>
      <c r="BA29">
        <f t="shared" si="0"/>
        <v>1.001708984375</v>
      </c>
      <c r="BB29">
        <f t="shared" si="1"/>
        <v>2.9013671875</v>
      </c>
      <c r="BC29">
        <f t="shared" si="2"/>
        <v>0.51416015625</v>
      </c>
      <c r="BD29">
        <f t="shared" si="3"/>
        <v>4.509521484375</v>
      </c>
      <c r="BE29">
        <f t="shared" si="4"/>
        <v>3.0009765625</v>
      </c>
      <c r="BF29">
        <f t="shared" si="5"/>
        <v>3.1162109375</v>
      </c>
      <c r="BH29">
        <f t="shared" si="6"/>
        <v>15.0439453125</v>
      </c>
      <c r="BI29">
        <f t="shared" si="9"/>
        <v>406.52868652343614</v>
      </c>
      <c r="BJ29">
        <f t="shared" si="10"/>
        <v>407.53527832031114</v>
      </c>
      <c r="BK29">
        <f t="shared" si="10"/>
        <v>410.13806152343614</v>
      </c>
      <c r="BL29">
        <f t="shared" si="10"/>
        <v>410.65222167968614</v>
      </c>
      <c r="BM29">
        <f t="shared" si="10"/>
        <v>415.16174316406114</v>
      </c>
      <c r="BN29">
        <f t="shared" si="10"/>
        <v>418.16247558593614</v>
      </c>
      <c r="BO29">
        <f t="shared" si="10"/>
        <v>421.58752441406114</v>
      </c>
      <c r="BR29">
        <f t="shared" si="8"/>
        <v>416.74438476562318</v>
      </c>
    </row>
    <row r="30" spans="1:70" x14ac:dyDescent="0.2">
      <c r="A30" t="s">
        <v>19</v>
      </c>
      <c r="B30" t="s">
        <v>113</v>
      </c>
      <c r="C30" t="s">
        <v>103</v>
      </c>
      <c r="D30">
        <v>-30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27</v>
      </c>
      <c r="L30">
        <v>1.702092289924622</v>
      </c>
      <c r="M30">
        <v>1.702092289924622</v>
      </c>
      <c r="N30">
        <v>0</v>
      </c>
      <c r="O30">
        <v>2167.416015625</v>
      </c>
      <c r="P30">
        <v>2167.416015625</v>
      </c>
      <c r="Q30">
        <v>0</v>
      </c>
      <c r="S30">
        <v>2170.4169921875</v>
      </c>
      <c r="T30">
        <v>2170.4169921875</v>
      </c>
      <c r="U30">
        <v>0</v>
      </c>
      <c r="W30">
        <v>2162.906494140625</v>
      </c>
      <c r="X30">
        <v>2162.906494140625</v>
      </c>
      <c r="Y30">
        <v>0</v>
      </c>
      <c r="Z30">
        <v>2167.416015625</v>
      </c>
      <c r="AA30">
        <v>2167.416015625</v>
      </c>
      <c r="AB30">
        <v>0</v>
      </c>
      <c r="AC30">
        <v>2162.392578125</v>
      </c>
      <c r="AD30">
        <v>2162.392578125</v>
      </c>
      <c r="AE30">
        <v>0</v>
      </c>
      <c r="AF30">
        <v>2162.906494140625</v>
      </c>
      <c r="AG30">
        <v>2162.906494140625</v>
      </c>
      <c r="AH30">
        <v>0</v>
      </c>
      <c r="AI30">
        <v>2160.8837890625</v>
      </c>
      <c r="AJ30">
        <v>2160.8837890625</v>
      </c>
      <c r="AK30">
        <v>0</v>
      </c>
      <c r="AL30">
        <v>2162.392578125</v>
      </c>
      <c r="AM30">
        <v>2162.392578125</v>
      </c>
      <c r="AN30">
        <v>0</v>
      </c>
      <c r="AO30">
        <v>2159.888427734375</v>
      </c>
      <c r="AP30">
        <v>2159.888427734375</v>
      </c>
      <c r="AQ30">
        <v>0</v>
      </c>
      <c r="AR30">
        <v>2160.900390625</v>
      </c>
      <c r="AS30">
        <v>2160.900390625</v>
      </c>
      <c r="AT30">
        <v>0</v>
      </c>
      <c r="AU30">
        <v>2167.416015625</v>
      </c>
      <c r="AV30">
        <v>2167.416015625</v>
      </c>
      <c r="AW30">
        <v>0</v>
      </c>
      <c r="AY30">
        <v>28</v>
      </c>
      <c r="BA30">
        <f t="shared" si="0"/>
        <v>1.011962890625</v>
      </c>
      <c r="BB30">
        <f t="shared" si="1"/>
        <v>1.5087890625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4.519775390625</v>
      </c>
      <c r="BH30">
        <f t="shared" si="6"/>
        <v>15.06494140625</v>
      </c>
      <c r="BI30">
        <f t="shared" si="9"/>
        <v>421.57263183593614</v>
      </c>
      <c r="BJ30">
        <f t="shared" si="10"/>
        <v>422.57434082031114</v>
      </c>
      <c r="BK30">
        <f t="shared" si="10"/>
        <v>425.47570800781114</v>
      </c>
      <c r="BL30">
        <f t="shared" si="10"/>
        <v>425.98986816406114</v>
      </c>
      <c r="BM30">
        <f t="shared" si="10"/>
        <v>430.49938964843614</v>
      </c>
      <c r="BN30">
        <f t="shared" si="10"/>
        <v>433.50036621093614</v>
      </c>
      <c r="BO30">
        <f t="shared" si="10"/>
        <v>436.61657714843614</v>
      </c>
      <c r="BR30">
        <f t="shared" si="8"/>
        <v>432.08203124999818</v>
      </c>
    </row>
    <row r="31" spans="1:70" x14ac:dyDescent="0.2">
      <c r="A31" t="s">
        <v>15</v>
      </c>
      <c r="B31" t="s">
        <v>110</v>
      </c>
      <c r="C31" t="s">
        <v>103</v>
      </c>
      <c r="D31">
        <v>120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27</v>
      </c>
      <c r="L31">
        <v>1.07256555557251</v>
      </c>
      <c r="M31">
        <v>1.07256555557251</v>
      </c>
      <c r="N31">
        <v>0</v>
      </c>
      <c r="O31">
        <v>2182.45361328125</v>
      </c>
      <c r="P31">
        <v>2182.45361328125</v>
      </c>
      <c r="Q31">
        <v>0</v>
      </c>
      <c r="S31">
        <v>2185.454345703125</v>
      </c>
      <c r="T31">
        <v>2185.454345703125</v>
      </c>
      <c r="U31">
        <v>0</v>
      </c>
      <c r="W31">
        <v>2177.94384765625</v>
      </c>
      <c r="X31">
        <v>2177.94384765625</v>
      </c>
      <c r="Y31">
        <v>0</v>
      </c>
      <c r="Z31">
        <v>2182.45361328125</v>
      </c>
      <c r="AA31">
        <v>2182.45361328125</v>
      </c>
      <c r="AB31">
        <v>0</v>
      </c>
      <c r="AC31">
        <v>2177.429931640625</v>
      </c>
      <c r="AD31">
        <v>2177.429931640625</v>
      </c>
      <c r="AE31">
        <v>0</v>
      </c>
      <c r="AF31">
        <v>2177.94384765625</v>
      </c>
      <c r="AG31">
        <v>2177.94384765625</v>
      </c>
      <c r="AH31">
        <v>0</v>
      </c>
      <c r="AI31">
        <v>2175.921142578125</v>
      </c>
      <c r="AJ31">
        <v>2175.921142578125</v>
      </c>
      <c r="AK31">
        <v>0</v>
      </c>
      <c r="AL31">
        <v>2177.429931640625</v>
      </c>
      <c r="AM31">
        <v>2177.429931640625</v>
      </c>
      <c r="AN31">
        <v>0</v>
      </c>
      <c r="AO31">
        <v>2174.936767578125</v>
      </c>
      <c r="AP31">
        <v>2174.936767578125</v>
      </c>
      <c r="AQ31">
        <v>0</v>
      </c>
      <c r="AR31">
        <v>2175.937744140625</v>
      </c>
      <c r="AS31">
        <v>2175.937744140625</v>
      </c>
      <c r="AT31">
        <v>0</v>
      </c>
      <c r="AU31">
        <v>2182.45361328125</v>
      </c>
      <c r="AV31">
        <v>2182.45361328125</v>
      </c>
      <c r="AW31">
        <v>0</v>
      </c>
      <c r="AY31">
        <v>29</v>
      </c>
      <c r="BA31">
        <f t="shared" si="0"/>
        <v>1.0009765625</v>
      </c>
      <c r="BB31">
        <f t="shared" si="1"/>
        <v>1.5087890625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-2185.454345703125</v>
      </c>
      <c r="BI31">
        <f t="shared" si="9"/>
        <v>436.63757324218614</v>
      </c>
      <c r="BJ31">
        <f t="shared" si="10"/>
        <v>437.64953613281114</v>
      </c>
      <c r="BK31">
        <f t="shared" si="10"/>
        <v>439.15832519531114</v>
      </c>
      <c r="BL31">
        <f t="shared" si="10"/>
        <v>439.67224121093614</v>
      </c>
      <c r="BM31">
        <f t="shared" si="10"/>
        <v>444.18176269531114</v>
      </c>
      <c r="BN31">
        <f t="shared" si="10"/>
        <v>447.18273925781114</v>
      </c>
      <c r="BO31">
        <f t="shared" si="10"/>
        <v>451.70251464843614</v>
      </c>
      <c r="BR31">
        <f t="shared" si="8"/>
        <v>445.76440429687318</v>
      </c>
    </row>
    <row r="33" spans="1:2" x14ac:dyDescent="0.2">
      <c r="A33" t="s">
        <v>30</v>
      </c>
    </row>
    <row r="34" spans="1:2" x14ac:dyDescent="0.2">
      <c r="A34" t="s">
        <v>31</v>
      </c>
      <c r="B34">
        <v>65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60.453644145733847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2268.64990234375</v>
      </c>
      <c r="C2">
        <v>2268.64990234375</v>
      </c>
      <c r="D2">
        <v>0</v>
      </c>
      <c r="F2">
        <v>2270.656005859375</v>
      </c>
      <c r="G2">
        <v>2270.656005859375</v>
      </c>
      <c r="H2">
        <v>0</v>
      </c>
      <c r="J2">
        <v>2272.662109375</v>
      </c>
      <c r="K2">
        <v>2272.662109375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65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60.453644145733847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19</v>
      </c>
      <c r="B2" t="s">
        <v>170</v>
      </c>
      <c r="C2" t="s">
        <v>103</v>
      </c>
      <c r="D2">
        <v>-120</v>
      </c>
      <c r="E2">
        <v>2</v>
      </c>
      <c r="F2" t="s">
        <v>22</v>
      </c>
      <c r="G2">
        <v>1</v>
      </c>
      <c r="H2">
        <v>0</v>
      </c>
      <c r="I2">
        <v>0</v>
      </c>
      <c r="J2">
        <v>0</v>
      </c>
      <c r="K2" t="s">
        <v>27</v>
      </c>
      <c r="L2">
        <v>2.768539667129517</v>
      </c>
      <c r="M2">
        <v>2.768539667129517</v>
      </c>
      <c r="N2">
        <v>0</v>
      </c>
      <c r="O2">
        <v>2282.8916015625</v>
      </c>
      <c r="P2">
        <v>2282.8916015625</v>
      </c>
      <c r="Q2">
        <v>0</v>
      </c>
      <c r="S2">
        <v>2285.892333984375</v>
      </c>
      <c r="T2">
        <v>2285.892333984375</v>
      </c>
      <c r="U2">
        <v>0</v>
      </c>
      <c r="W2">
        <v>2278.382080078125</v>
      </c>
      <c r="X2">
        <v>2278.382080078125</v>
      </c>
      <c r="Y2">
        <v>0</v>
      </c>
      <c r="Z2">
        <v>2282.8916015625</v>
      </c>
      <c r="AA2">
        <v>2282.8916015625</v>
      </c>
      <c r="AB2">
        <v>0</v>
      </c>
      <c r="AC2">
        <v>2277.867919921875</v>
      </c>
      <c r="AD2">
        <v>2277.867919921875</v>
      </c>
      <c r="AE2">
        <v>0</v>
      </c>
      <c r="AF2">
        <v>2278.382080078125</v>
      </c>
      <c r="AG2">
        <v>2278.382080078125</v>
      </c>
      <c r="AH2">
        <v>0</v>
      </c>
      <c r="AI2">
        <v>2275.762451171875</v>
      </c>
      <c r="AJ2">
        <v>2275.762451171875</v>
      </c>
      <c r="AK2">
        <v>0</v>
      </c>
      <c r="AL2">
        <v>2277.867919921875</v>
      </c>
      <c r="AM2">
        <v>2277.867919921875</v>
      </c>
      <c r="AN2">
        <v>0</v>
      </c>
      <c r="AO2">
        <v>2274.770263671875</v>
      </c>
      <c r="AP2">
        <v>2274.770263671875</v>
      </c>
      <c r="AQ2">
        <v>0</v>
      </c>
      <c r="AR2">
        <v>2275.779052734375</v>
      </c>
      <c r="AS2">
        <v>2275.779052734375</v>
      </c>
      <c r="AT2">
        <v>0</v>
      </c>
      <c r="AU2">
        <v>2282.8916015625</v>
      </c>
      <c r="AV2">
        <v>2282.8916015625</v>
      </c>
      <c r="AW2">
        <v>0</v>
      </c>
      <c r="AY2">
        <v>0</v>
      </c>
      <c r="BA2">
        <f>AR2-AO2</f>
        <v>1.0087890625</v>
      </c>
      <c r="BB2">
        <f>AL2-AI2</f>
        <v>2.10546875</v>
      </c>
      <c r="BC2">
        <f>AF2-AD2</f>
        <v>0.51416015625</v>
      </c>
      <c r="BD2">
        <f>Z2-W2</f>
        <v>4.509521484375</v>
      </c>
      <c r="BE2">
        <f>S2-AU2</f>
        <v>3.000732421875</v>
      </c>
      <c r="BF2">
        <f>AO3-S2</f>
        <v>3.919189453125</v>
      </c>
      <c r="BH2">
        <f>SUM(BA2:BF2)</f>
        <v>15.057861328125</v>
      </c>
      <c r="BI2">
        <v>0</v>
      </c>
      <c r="BJ2">
        <f>BA2-AX2</f>
        <v>1.0087890625</v>
      </c>
      <c r="BK2">
        <f>BJ2+BB2</f>
        <v>3.1142578125</v>
      </c>
      <c r="BL2">
        <f>BK2+BC2</f>
        <v>3.62841796875</v>
      </c>
      <c r="BM2">
        <f>BL2+BD2</f>
        <v>8.137939453125</v>
      </c>
      <c r="BN2">
        <f>BM2+BE2</f>
        <v>11.138671875</v>
      </c>
      <c r="BO2">
        <f>BN2+BF2</f>
        <v>15.057861328125</v>
      </c>
      <c r="BQ2">
        <f>Ctrl_block2!AO2-secondcountdown!B2</f>
        <v>6.120361328125</v>
      </c>
      <c r="BR2">
        <f>$BQ$2+BL2</f>
        <v>9.748779296875</v>
      </c>
    </row>
    <row r="3" spans="1:70" x14ac:dyDescent="0.2">
      <c r="A3" t="s">
        <v>19</v>
      </c>
      <c r="B3" t="s">
        <v>176</v>
      </c>
      <c r="C3" t="s">
        <v>99</v>
      </c>
      <c r="D3">
        <v>-30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23</v>
      </c>
      <c r="L3">
        <v>2.5352985858917241</v>
      </c>
      <c r="M3">
        <v>2.5352985858917241</v>
      </c>
      <c r="N3">
        <v>0</v>
      </c>
      <c r="O3">
        <v>2297.547607421875</v>
      </c>
      <c r="P3">
        <v>2297.547607421875</v>
      </c>
      <c r="Q3">
        <v>0</v>
      </c>
      <c r="S3">
        <v>2300.548583984375</v>
      </c>
      <c r="T3">
        <v>2300.548583984375</v>
      </c>
      <c r="U3">
        <v>0</v>
      </c>
      <c r="W3">
        <v>2293.0380859375</v>
      </c>
      <c r="X3">
        <v>2293.0380859375</v>
      </c>
      <c r="Y3">
        <v>0</v>
      </c>
      <c r="Z3">
        <v>2297.547607421875</v>
      </c>
      <c r="AA3">
        <v>2297.547607421875</v>
      </c>
      <c r="AB3">
        <v>0</v>
      </c>
      <c r="AC3">
        <v>2292.524169921875</v>
      </c>
      <c r="AD3">
        <v>2292.524169921875</v>
      </c>
      <c r="AE3">
        <v>0</v>
      </c>
      <c r="AF3">
        <v>2293.0380859375</v>
      </c>
      <c r="AG3">
        <v>2293.0380859375</v>
      </c>
      <c r="AH3">
        <v>0</v>
      </c>
      <c r="AI3">
        <v>2290.81640625</v>
      </c>
      <c r="AJ3">
        <v>2290.81640625</v>
      </c>
      <c r="AK3">
        <v>0</v>
      </c>
      <c r="AL3">
        <v>2292.524169921875</v>
      </c>
      <c r="AM3">
        <v>2292.524169921875</v>
      </c>
      <c r="AN3">
        <v>0</v>
      </c>
      <c r="AO3">
        <v>2289.8115234375</v>
      </c>
      <c r="AP3">
        <v>2289.8115234375</v>
      </c>
      <c r="AQ3">
        <v>0</v>
      </c>
      <c r="AR3">
        <v>2290.81640625</v>
      </c>
      <c r="AS3">
        <v>2290.81640625</v>
      </c>
      <c r="AT3">
        <v>0</v>
      </c>
      <c r="AU3">
        <v>2297.547607421875</v>
      </c>
      <c r="AV3">
        <v>2297.547607421875</v>
      </c>
      <c r="AW3">
        <v>0</v>
      </c>
      <c r="AY3">
        <v>1</v>
      </c>
      <c r="BA3">
        <f t="shared" ref="BA3:BA31" si="0">AR3-AO3</f>
        <v>1.0048828125</v>
      </c>
      <c r="BB3">
        <f t="shared" ref="BB3:BB31" si="1">AL3-AI3</f>
        <v>1.707763671875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4.319580078125</v>
      </c>
      <c r="BH3">
        <f t="shared" ref="BH3:BH30" si="6">SUM(BA3:BF3)</f>
        <v>15.056640625</v>
      </c>
      <c r="BI3">
        <f>SUM(BA2:BF2)</f>
        <v>15.057861328125</v>
      </c>
      <c r="BJ3">
        <f t="shared" ref="BJ3:BO18" si="7">BI3+BA2</f>
        <v>16.066650390625</v>
      </c>
      <c r="BK3">
        <f t="shared" si="7"/>
        <v>18.172119140625</v>
      </c>
      <c r="BL3">
        <f t="shared" si="7"/>
        <v>18.686279296875</v>
      </c>
      <c r="BM3">
        <f t="shared" si="7"/>
        <v>23.19580078125</v>
      </c>
      <c r="BN3">
        <f t="shared" si="7"/>
        <v>26.196533203125</v>
      </c>
      <c r="BO3">
        <f t="shared" si="7"/>
        <v>30.11572265625</v>
      </c>
      <c r="BR3">
        <f t="shared" ref="BR3:BR31" si="8">$BQ$2+BL3</f>
        <v>24.806640625</v>
      </c>
    </row>
    <row r="4" spans="1:70" x14ac:dyDescent="0.2">
      <c r="A4" t="s">
        <v>15</v>
      </c>
      <c r="B4" t="s">
        <v>172</v>
      </c>
      <c r="C4" t="s">
        <v>17</v>
      </c>
      <c r="D4">
        <v>60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27</v>
      </c>
      <c r="L4">
        <v>0.88999462127685547</v>
      </c>
      <c r="M4">
        <v>0.88999462127685547</v>
      </c>
      <c r="N4">
        <v>0</v>
      </c>
      <c r="O4">
        <v>2313.580078125</v>
      </c>
      <c r="P4">
        <v>2313.580078125</v>
      </c>
      <c r="Q4">
        <v>0</v>
      </c>
      <c r="S4">
        <v>2316.580810546875</v>
      </c>
      <c r="T4">
        <v>2316.580810546875</v>
      </c>
      <c r="U4">
        <v>0</v>
      </c>
      <c r="W4">
        <v>2309.0703125</v>
      </c>
      <c r="X4">
        <v>2309.0703125</v>
      </c>
      <c r="Y4">
        <v>0</v>
      </c>
      <c r="Z4">
        <v>2313.580078125</v>
      </c>
      <c r="AA4">
        <v>2313.580078125</v>
      </c>
      <c r="AB4">
        <v>0</v>
      </c>
      <c r="AC4">
        <v>2308.556396484375</v>
      </c>
      <c r="AD4">
        <v>2308.556396484375</v>
      </c>
      <c r="AE4">
        <v>0</v>
      </c>
      <c r="AF4">
        <v>2309.0703125</v>
      </c>
      <c r="AG4">
        <v>2309.0703125</v>
      </c>
      <c r="AH4">
        <v>0</v>
      </c>
      <c r="AI4">
        <v>2305.85400390625</v>
      </c>
      <c r="AJ4">
        <v>2305.85400390625</v>
      </c>
      <c r="AK4">
        <v>0</v>
      </c>
      <c r="AL4">
        <v>2308.556396484375</v>
      </c>
      <c r="AM4">
        <v>2308.556396484375</v>
      </c>
      <c r="AN4">
        <v>0</v>
      </c>
      <c r="AO4">
        <v>2304.8681640625</v>
      </c>
      <c r="AP4">
        <v>2304.8681640625</v>
      </c>
      <c r="AQ4">
        <v>0</v>
      </c>
      <c r="AR4">
        <v>2305.87060546875</v>
      </c>
      <c r="AS4">
        <v>2305.87060546875</v>
      </c>
      <c r="AT4">
        <v>0</v>
      </c>
      <c r="AU4">
        <v>2313.580078125</v>
      </c>
      <c r="AV4">
        <v>2313.580078125</v>
      </c>
      <c r="AW4">
        <v>0</v>
      </c>
      <c r="AY4">
        <v>2</v>
      </c>
      <c r="BA4">
        <f t="shared" si="0"/>
        <v>1.00244140625</v>
      </c>
      <c r="BB4">
        <f t="shared" si="1"/>
        <v>2.702392578125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3.315673828125</v>
      </c>
      <c r="BH4">
        <f t="shared" si="6"/>
        <v>15.044921875</v>
      </c>
      <c r="BI4">
        <f>BH2+BH3</f>
        <v>30.114501953125</v>
      </c>
      <c r="BJ4">
        <f t="shared" si="7"/>
        <v>31.119384765625</v>
      </c>
      <c r="BK4">
        <f t="shared" si="7"/>
        <v>32.8271484375</v>
      </c>
      <c r="BL4">
        <f t="shared" si="7"/>
        <v>33.341064453125</v>
      </c>
      <c r="BM4">
        <f t="shared" si="7"/>
        <v>37.8505859375</v>
      </c>
      <c r="BN4">
        <f t="shared" si="7"/>
        <v>40.8515625</v>
      </c>
      <c r="BO4">
        <f t="shared" si="7"/>
        <v>45.171142578125</v>
      </c>
      <c r="BR4">
        <f t="shared" si="8"/>
        <v>39.46142578125</v>
      </c>
    </row>
    <row r="5" spans="1:70" x14ac:dyDescent="0.2">
      <c r="A5" t="s">
        <v>19</v>
      </c>
      <c r="B5" t="s">
        <v>182</v>
      </c>
      <c r="C5" t="s">
        <v>120</v>
      </c>
      <c r="D5">
        <v>-30</v>
      </c>
      <c r="E5">
        <v>2</v>
      </c>
      <c r="F5" t="s">
        <v>26</v>
      </c>
      <c r="G5">
        <v>1</v>
      </c>
      <c r="H5">
        <v>1</v>
      </c>
      <c r="I5">
        <v>1</v>
      </c>
      <c r="J5">
        <v>0</v>
      </c>
      <c r="K5" t="s">
        <v>23</v>
      </c>
      <c r="L5">
        <v>1.4504319429397581</v>
      </c>
      <c r="M5">
        <v>1.4504319429397581</v>
      </c>
      <c r="N5">
        <v>0</v>
      </c>
      <c r="O5">
        <v>2328.617431640625</v>
      </c>
      <c r="P5">
        <v>2328.617431640625</v>
      </c>
      <c r="Q5">
        <v>0</v>
      </c>
      <c r="S5">
        <v>2331.618408203125</v>
      </c>
      <c r="T5">
        <v>2331.618408203125</v>
      </c>
      <c r="U5">
        <v>0</v>
      </c>
      <c r="W5">
        <v>2324.10791015625</v>
      </c>
      <c r="X5">
        <v>2324.10791015625</v>
      </c>
      <c r="Y5">
        <v>0</v>
      </c>
      <c r="Z5">
        <v>2328.617431640625</v>
      </c>
      <c r="AA5">
        <v>2328.617431640625</v>
      </c>
      <c r="AB5">
        <v>0</v>
      </c>
      <c r="AC5">
        <v>2323.593994140625</v>
      </c>
      <c r="AD5">
        <v>2323.593994140625</v>
      </c>
      <c r="AE5">
        <v>0</v>
      </c>
      <c r="AF5">
        <v>2324.10791015625</v>
      </c>
      <c r="AG5">
        <v>2324.10791015625</v>
      </c>
      <c r="AH5">
        <v>0</v>
      </c>
      <c r="AI5">
        <v>2320.8916015625</v>
      </c>
      <c r="AJ5">
        <v>2320.8916015625</v>
      </c>
      <c r="AK5">
        <v>0</v>
      </c>
      <c r="AL5">
        <v>2323.593994140625</v>
      </c>
      <c r="AM5">
        <v>2323.593994140625</v>
      </c>
      <c r="AN5">
        <v>0</v>
      </c>
      <c r="AO5">
        <v>2319.896484375</v>
      </c>
      <c r="AP5">
        <v>2319.896484375</v>
      </c>
      <c r="AQ5">
        <v>0</v>
      </c>
      <c r="AR5">
        <v>2320.908203125</v>
      </c>
      <c r="AS5">
        <v>2320.908203125</v>
      </c>
      <c r="AT5">
        <v>0</v>
      </c>
      <c r="AU5">
        <v>2328.617431640625</v>
      </c>
      <c r="AV5">
        <v>2328.617431640625</v>
      </c>
      <c r="AW5">
        <v>0</v>
      </c>
      <c r="AY5">
        <v>3</v>
      </c>
      <c r="BA5">
        <f t="shared" si="0"/>
        <v>1.01171875</v>
      </c>
      <c r="BB5">
        <f t="shared" si="1"/>
        <v>2.702392578125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3.308349609375</v>
      </c>
      <c r="BH5">
        <f t="shared" si="6"/>
        <v>15.046875</v>
      </c>
      <c r="BI5">
        <f t="shared" ref="BI5:BI31" si="9">BI4+BH4</f>
        <v>45.159423828125</v>
      </c>
      <c r="BJ5">
        <f t="shared" si="7"/>
        <v>46.161865234375</v>
      </c>
      <c r="BK5">
        <f t="shared" si="7"/>
        <v>48.8642578125</v>
      </c>
      <c r="BL5">
        <f t="shared" si="7"/>
        <v>49.378173828125</v>
      </c>
      <c r="BM5">
        <f t="shared" si="7"/>
        <v>53.887939453125</v>
      </c>
      <c r="BN5">
        <f t="shared" si="7"/>
        <v>56.888671875</v>
      </c>
      <c r="BO5">
        <f t="shared" si="7"/>
        <v>60.204345703125</v>
      </c>
      <c r="BR5">
        <f t="shared" si="8"/>
        <v>55.49853515625</v>
      </c>
    </row>
    <row r="6" spans="1:70" x14ac:dyDescent="0.2">
      <c r="A6" t="s">
        <v>15</v>
      </c>
      <c r="B6" t="s">
        <v>24</v>
      </c>
      <c r="C6" t="s">
        <v>99</v>
      </c>
      <c r="D6">
        <v>90</v>
      </c>
      <c r="E6">
        <v>2</v>
      </c>
      <c r="F6" t="s">
        <v>22</v>
      </c>
      <c r="G6">
        <v>1</v>
      </c>
      <c r="H6">
        <v>0</v>
      </c>
      <c r="I6">
        <v>0</v>
      </c>
      <c r="J6">
        <v>0</v>
      </c>
      <c r="O6">
        <v>2342.44482421875</v>
      </c>
      <c r="P6">
        <v>2342.44482421875</v>
      </c>
      <c r="Q6">
        <v>0</v>
      </c>
      <c r="S6">
        <v>2345.445556640625</v>
      </c>
      <c r="T6">
        <v>2345.445556640625</v>
      </c>
      <c r="U6">
        <v>0</v>
      </c>
      <c r="W6">
        <v>2337.93505859375</v>
      </c>
      <c r="X6">
        <v>2337.93505859375</v>
      </c>
      <c r="Y6">
        <v>0</v>
      </c>
      <c r="Z6">
        <v>2342.44482421875</v>
      </c>
      <c r="AA6">
        <v>2342.44482421875</v>
      </c>
      <c r="AB6">
        <v>0</v>
      </c>
      <c r="AC6">
        <v>2337.421142578125</v>
      </c>
      <c r="AD6">
        <v>2337.421142578125</v>
      </c>
      <c r="AE6">
        <v>0</v>
      </c>
      <c r="AF6">
        <v>2337.93505859375</v>
      </c>
      <c r="AG6">
        <v>2337.93505859375</v>
      </c>
      <c r="AH6">
        <v>0</v>
      </c>
      <c r="AI6">
        <v>2335.912353515625</v>
      </c>
      <c r="AJ6">
        <v>2335.912353515625</v>
      </c>
      <c r="AK6">
        <v>0</v>
      </c>
      <c r="AL6">
        <v>2337.421142578125</v>
      </c>
      <c r="AM6">
        <v>2337.421142578125</v>
      </c>
      <c r="AN6">
        <v>0</v>
      </c>
      <c r="AO6">
        <v>2334.9267578125</v>
      </c>
      <c r="AP6">
        <v>2334.9267578125</v>
      </c>
      <c r="AQ6">
        <v>0</v>
      </c>
      <c r="AR6">
        <v>2335.928955078125</v>
      </c>
      <c r="AS6">
        <v>2335.928955078125</v>
      </c>
      <c r="AT6">
        <v>0</v>
      </c>
      <c r="AU6">
        <v>2342.44482421875</v>
      </c>
      <c r="AV6">
        <v>2342.44482421875</v>
      </c>
      <c r="AW6">
        <v>0</v>
      </c>
      <c r="AY6">
        <v>4</v>
      </c>
      <c r="BA6">
        <f t="shared" si="0"/>
        <v>1.002197265625</v>
      </c>
      <c r="BB6">
        <f t="shared" si="1"/>
        <v>1.5087890625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4.525390625</v>
      </c>
      <c r="BH6">
        <f t="shared" si="6"/>
        <v>15.060791015625</v>
      </c>
      <c r="BI6">
        <f t="shared" si="9"/>
        <v>60.206298828125</v>
      </c>
      <c r="BJ6">
        <f t="shared" si="7"/>
        <v>61.218017578125</v>
      </c>
      <c r="BK6">
        <f t="shared" si="7"/>
        <v>63.92041015625</v>
      </c>
      <c r="BL6">
        <f t="shared" si="7"/>
        <v>64.434326171875</v>
      </c>
      <c r="BM6">
        <f t="shared" si="7"/>
        <v>68.94384765625</v>
      </c>
      <c r="BN6">
        <f t="shared" si="7"/>
        <v>71.94482421875</v>
      </c>
      <c r="BO6">
        <f t="shared" si="7"/>
        <v>75.253173828125</v>
      </c>
      <c r="BR6">
        <f t="shared" si="8"/>
        <v>70.5546875</v>
      </c>
    </row>
    <row r="7" spans="1:70" x14ac:dyDescent="0.2">
      <c r="A7" t="s">
        <v>19</v>
      </c>
      <c r="B7" t="s">
        <v>174</v>
      </c>
      <c r="C7" t="s">
        <v>123</v>
      </c>
      <c r="D7">
        <v>-90</v>
      </c>
      <c r="E7">
        <v>2</v>
      </c>
      <c r="F7" t="s">
        <v>26</v>
      </c>
      <c r="G7">
        <v>1</v>
      </c>
      <c r="H7">
        <v>1</v>
      </c>
      <c r="I7">
        <v>1</v>
      </c>
      <c r="J7">
        <v>0</v>
      </c>
      <c r="K7" t="s">
        <v>23</v>
      </c>
      <c r="L7">
        <v>1.616030335426331</v>
      </c>
      <c r="M7">
        <v>1.616030335426331</v>
      </c>
      <c r="N7">
        <v>0</v>
      </c>
      <c r="O7">
        <v>2358.095947265625</v>
      </c>
      <c r="P7">
        <v>2358.095947265625</v>
      </c>
      <c r="Q7">
        <v>0</v>
      </c>
      <c r="S7">
        <v>2361.097412109375</v>
      </c>
      <c r="T7">
        <v>2361.097412109375</v>
      </c>
      <c r="U7">
        <v>0</v>
      </c>
      <c r="W7">
        <v>2353.586181640625</v>
      </c>
      <c r="X7">
        <v>2353.586181640625</v>
      </c>
      <c r="Y7">
        <v>0</v>
      </c>
      <c r="Z7">
        <v>2358.095947265625</v>
      </c>
      <c r="AA7">
        <v>2358.095947265625</v>
      </c>
      <c r="AB7">
        <v>0</v>
      </c>
      <c r="AC7">
        <v>2353.072021484375</v>
      </c>
      <c r="AD7">
        <v>2353.072021484375</v>
      </c>
      <c r="AE7">
        <v>0</v>
      </c>
      <c r="AF7">
        <v>2353.586181640625</v>
      </c>
      <c r="AG7">
        <v>2353.586181640625</v>
      </c>
      <c r="AH7">
        <v>0</v>
      </c>
      <c r="AI7">
        <v>2350.966552734375</v>
      </c>
      <c r="AJ7">
        <v>2350.966552734375</v>
      </c>
      <c r="AK7">
        <v>0</v>
      </c>
      <c r="AL7">
        <v>2353.072021484375</v>
      </c>
      <c r="AM7">
        <v>2353.072021484375</v>
      </c>
      <c r="AN7">
        <v>0</v>
      </c>
      <c r="AO7">
        <v>2349.970947265625</v>
      </c>
      <c r="AP7">
        <v>2349.970947265625</v>
      </c>
      <c r="AQ7">
        <v>0</v>
      </c>
      <c r="AR7">
        <v>2350.983154296875</v>
      </c>
      <c r="AS7">
        <v>2350.983154296875</v>
      </c>
      <c r="AT7">
        <v>0</v>
      </c>
      <c r="AU7">
        <v>2358.095947265625</v>
      </c>
      <c r="AV7">
        <v>2358.095947265625</v>
      </c>
      <c r="AW7">
        <v>0</v>
      </c>
      <c r="AY7">
        <v>5</v>
      </c>
      <c r="BA7">
        <f t="shared" si="0"/>
        <v>1.01220703125</v>
      </c>
      <c r="BB7">
        <f t="shared" si="1"/>
        <v>2.10546875</v>
      </c>
      <c r="BC7">
        <f t="shared" si="2"/>
        <v>0.51416015625</v>
      </c>
      <c r="BD7">
        <f t="shared" si="3"/>
        <v>4.509765625</v>
      </c>
      <c r="BE7">
        <f t="shared" si="4"/>
        <v>3.00146484375</v>
      </c>
      <c r="BF7">
        <f t="shared" si="5"/>
        <v>3.9150390625</v>
      </c>
      <c r="BH7">
        <f t="shared" si="6"/>
        <v>15.05810546875</v>
      </c>
      <c r="BI7">
        <f t="shared" si="9"/>
        <v>75.26708984375</v>
      </c>
      <c r="BJ7">
        <f t="shared" si="7"/>
        <v>76.269287109375</v>
      </c>
      <c r="BK7">
        <f t="shared" si="7"/>
        <v>77.778076171875</v>
      </c>
      <c r="BL7">
        <f t="shared" si="7"/>
        <v>78.2919921875</v>
      </c>
      <c r="BM7">
        <f t="shared" si="7"/>
        <v>82.8017578125</v>
      </c>
      <c r="BN7">
        <f t="shared" si="7"/>
        <v>85.802490234375</v>
      </c>
      <c r="BO7">
        <f t="shared" si="7"/>
        <v>90.327880859375</v>
      </c>
      <c r="BR7">
        <f t="shared" si="8"/>
        <v>84.412353515625</v>
      </c>
    </row>
    <row r="8" spans="1:70" x14ac:dyDescent="0.2">
      <c r="A8" t="s">
        <v>19</v>
      </c>
      <c r="B8" t="s">
        <v>28</v>
      </c>
      <c r="C8" t="s">
        <v>29</v>
      </c>
      <c r="D8">
        <v>-150</v>
      </c>
      <c r="E8">
        <v>2</v>
      </c>
      <c r="F8" t="s">
        <v>22</v>
      </c>
      <c r="G8">
        <v>1</v>
      </c>
      <c r="H8">
        <v>0</v>
      </c>
      <c r="I8">
        <v>0</v>
      </c>
      <c r="J8">
        <v>0</v>
      </c>
      <c r="O8">
        <v>2373.33203125</v>
      </c>
      <c r="P8">
        <v>2373.33203125</v>
      </c>
      <c r="Q8">
        <v>0</v>
      </c>
      <c r="S8">
        <v>2376.3330078125</v>
      </c>
      <c r="T8">
        <v>2376.3330078125</v>
      </c>
      <c r="U8">
        <v>0</v>
      </c>
      <c r="W8">
        <v>2368.822509765625</v>
      </c>
      <c r="X8">
        <v>2368.822509765625</v>
      </c>
      <c r="Y8">
        <v>0</v>
      </c>
      <c r="Z8">
        <v>2373.33203125</v>
      </c>
      <c r="AA8">
        <v>2373.33203125</v>
      </c>
      <c r="AB8">
        <v>0</v>
      </c>
      <c r="AC8">
        <v>2368.30859375</v>
      </c>
      <c r="AD8">
        <v>2368.30859375</v>
      </c>
      <c r="AE8">
        <v>0</v>
      </c>
      <c r="AF8">
        <v>2368.822509765625</v>
      </c>
      <c r="AG8">
        <v>2368.822509765625</v>
      </c>
      <c r="AH8">
        <v>0</v>
      </c>
      <c r="AI8">
        <v>2366.004150390625</v>
      </c>
      <c r="AJ8">
        <v>2366.004150390625</v>
      </c>
      <c r="AK8">
        <v>0</v>
      </c>
      <c r="AL8">
        <v>2368.30859375</v>
      </c>
      <c r="AM8">
        <v>2368.30859375</v>
      </c>
      <c r="AN8">
        <v>0</v>
      </c>
      <c r="AO8">
        <v>2365.012451171875</v>
      </c>
      <c r="AP8">
        <v>2365.012451171875</v>
      </c>
      <c r="AQ8">
        <v>0</v>
      </c>
      <c r="AR8">
        <v>2366.020751953125</v>
      </c>
      <c r="AS8">
        <v>2366.020751953125</v>
      </c>
      <c r="AT8">
        <v>0</v>
      </c>
      <c r="AU8">
        <v>2373.33203125</v>
      </c>
      <c r="AV8">
        <v>2373.33203125</v>
      </c>
      <c r="AW8">
        <v>0</v>
      </c>
      <c r="AY8">
        <v>6</v>
      </c>
      <c r="BA8">
        <f t="shared" si="0"/>
        <v>1.00830078125</v>
      </c>
      <c r="BB8">
        <f t="shared" si="1"/>
        <v>2.304443359375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3.718505859375</v>
      </c>
      <c r="BH8">
        <f t="shared" si="6"/>
        <v>15.0556640625</v>
      </c>
      <c r="BI8">
        <f t="shared" si="9"/>
        <v>90.3251953125</v>
      </c>
      <c r="BJ8">
        <f t="shared" si="7"/>
        <v>91.33740234375</v>
      </c>
      <c r="BK8">
        <f t="shared" si="7"/>
        <v>93.44287109375</v>
      </c>
      <c r="BL8">
        <f t="shared" si="7"/>
        <v>93.95703125</v>
      </c>
      <c r="BM8">
        <f t="shared" si="7"/>
        <v>98.466796875</v>
      </c>
      <c r="BN8">
        <f t="shared" si="7"/>
        <v>101.46826171875</v>
      </c>
      <c r="BO8">
        <f t="shared" si="7"/>
        <v>105.38330078125</v>
      </c>
      <c r="BR8">
        <f t="shared" si="8"/>
        <v>100.077392578125</v>
      </c>
    </row>
    <row r="9" spans="1:70" x14ac:dyDescent="0.2">
      <c r="A9" t="s">
        <v>19</v>
      </c>
      <c r="B9" t="s">
        <v>180</v>
      </c>
      <c r="C9" t="s">
        <v>29</v>
      </c>
      <c r="D9">
        <v>-30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27</v>
      </c>
      <c r="L9">
        <v>1.1694473028182979</v>
      </c>
      <c r="M9">
        <v>1.1694473028182979</v>
      </c>
      <c r="N9">
        <v>0</v>
      </c>
      <c r="O9">
        <v>2387.391357421875</v>
      </c>
      <c r="P9">
        <v>2387.391357421875</v>
      </c>
      <c r="Q9">
        <v>0</v>
      </c>
      <c r="S9">
        <v>2390.392333984375</v>
      </c>
      <c r="T9">
        <v>2390.392333984375</v>
      </c>
      <c r="U9">
        <v>0</v>
      </c>
      <c r="W9">
        <v>2382.8818359375</v>
      </c>
      <c r="X9">
        <v>2382.8818359375</v>
      </c>
      <c r="Y9">
        <v>0</v>
      </c>
      <c r="Z9">
        <v>2387.391357421875</v>
      </c>
      <c r="AA9">
        <v>2387.391357421875</v>
      </c>
      <c r="AB9">
        <v>0</v>
      </c>
      <c r="AC9">
        <v>2382.367919921875</v>
      </c>
      <c r="AD9">
        <v>2382.367919921875</v>
      </c>
      <c r="AE9">
        <v>0</v>
      </c>
      <c r="AF9">
        <v>2382.8818359375</v>
      </c>
      <c r="AG9">
        <v>2382.8818359375</v>
      </c>
      <c r="AH9">
        <v>0</v>
      </c>
      <c r="AI9">
        <v>2381.05810546875</v>
      </c>
      <c r="AJ9">
        <v>2381.05810546875</v>
      </c>
      <c r="AK9">
        <v>0</v>
      </c>
      <c r="AL9">
        <v>2382.367919921875</v>
      </c>
      <c r="AM9">
        <v>2382.367919921875</v>
      </c>
      <c r="AN9">
        <v>0</v>
      </c>
      <c r="AO9">
        <v>2380.051513671875</v>
      </c>
      <c r="AP9">
        <v>2380.051513671875</v>
      </c>
      <c r="AQ9">
        <v>0</v>
      </c>
      <c r="AR9">
        <v>2381.05810546875</v>
      </c>
      <c r="AS9">
        <v>2381.05810546875</v>
      </c>
      <c r="AT9">
        <v>0</v>
      </c>
      <c r="AU9">
        <v>2387.391357421875</v>
      </c>
      <c r="AV9">
        <v>2387.391357421875</v>
      </c>
      <c r="AW9">
        <v>0</v>
      </c>
      <c r="AY9">
        <v>7</v>
      </c>
      <c r="BA9">
        <f t="shared" si="0"/>
        <v>1.006591796875</v>
      </c>
      <c r="BB9">
        <f t="shared" si="1"/>
        <v>1.309814453125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4.718505859375</v>
      </c>
      <c r="BH9">
        <f t="shared" si="6"/>
        <v>15.059326171875</v>
      </c>
      <c r="BI9">
        <f t="shared" si="9"/>
        <v>105.380859375</v>
      </c>
      <c r="BJ9">
        <f t="shared" si="7"/>
        <v>106.38916015625</v>
      </c>
      <c r="BK9">
        <f t="shared" si="7"/>
        <v>108.693603515625</v>
      </c>
      <c r="BL9">
        <f t="shared" si="7"/>
        <v>109.20751953125</v>
      </c>
      <c r="BM9">
        <f t="shared" si="7"/>
        <v>113.717041015625</v>
      </c>
      <c r="BN9">
        <f t="shared" si="7"/>
        <v>116.718017578125</v>
      </c>
      <c r="BO9">
        <f t="shared" si="7"/>
        <v>120.4365234375</v>
      </c>
      <c r="BR9">
        <f t="shared" si="8"/>
        <v>115.327880859375</v>
      </c>
    </row>
    <row r="10" spans="1:70" x14ac:dyDescent="0.2">
      <c r="A10" t="s">
        <v>15</v>
      </c>
      <c r="B10" t="s">
        <v>179</v>
      </c>
      <c r="C10" t="s">
        <v>17</v>
      </c>
      <c r="D10">
        <v>120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O10">
        <v>2404.020751953125</v>
      </c>
      <c r="P10">
        <v>2404.020751953125</v>
      </c>
      <c r="Q10">
        <v>0</v>
      </c>
      <c r="S10">
        <v>2407.021484375</v>
      </c>
      <c r="T10">
        <v>2407.021484375</v>
      </c>
      <c r="U10">
        <v>0</v>
      </c>
      <c r="W10">
        <v>2399.510986328125</v>
      </c>
      <c r="X10">
        <v>2399.510986328125</v>
      </c>
      <c r="Y10">
        <v>0</v>
      </c>
      <c r="Z10">
        <v>2404.020751953125</v>
      </c>
      <c r="AA10">
        <v>2404.020751953125</v>
      </c>
      <c r="AB10">
        <v>0</v>
      </c>
      <c r="AC10">
        <v>2398.9970703125</v>
      </c>
      <c r="AD10">
        <v>2398.9970703125</v>
      </c>
      <c r="AE10">
        <v>0</v>
      </c>
      <c r="AF10">
        <v>2399.510986328125</v>
      </c>
      <c r="AG10">
        <v>2399.510986328125</v>
      </c>
      <c r="AH10">
        <v>0</v>
      </c>
      <c r="AI10">
        <v>2396.095703125</v>
      </c>
      <c r="AJ10">
        <v>2396.095703125</v>
      </c>
      <c r="AK10">
        <v>0</v>
      </c>
      <c r="AL10">
        <v>2398.9970703125</v>
      </c>
      <c r="AM10">
        <v>2398.9970703125</v>
      </c>
      <c r="AN10">
        <v>0</v>
      </c>
      <c r="AO10">
        <v>2395.11083984375</v>
      </c>
      <c r="AP10">
        <v>2395.11083984375</v>
      </c>
      <c r="AQ10">
        <v>0</v>
      </c>
      <c r="AR10">
        <v>2396.1123046875</v>
      </c>
      <c r="AS10">
        <v>2396.1123046875</v>
      </c>
      <c r="AT10">
        <v>0</v>
      </c>
      <c r="AU10">
        <v>2404.020751953125</v>
      </c>
      <c r="AV10">
        <v>2404.020751953125</v>
      </c>
      <c r="AW10">
        <v>0</v>
      </c>
      <c r="AY10">
        <v>8</v>
      </c>
      <c r="BA10">
        <f t="shared" si="0"/>
        <v>1.00146484375</v>
      </c>
      <c r="BB10">
        <f t="shared" si="1"/>
        <v>2.9013671875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3.116455078125</v>
      </c>
      <c r="BH10">
        <f t="shared" si="6"/>
        <v>15.043701171875</v>
      </c>
      <c r="BI10">
        <f t="shared" si="9"/>
        <v>120.440185546875</v>
      </c>
      <c r="BJ10">
        <f t="shared" si="7"/>
        <v>121.44677734375</v>
      </c>
      <c r="BK10">
        <f t="shared" si="7"/>
        <v>122.756591796875</v>
      </c>
      <c r="BL10">
        <f t="shared" si="7"/>
        <v>123.2705078125</v>
      </c>
      <c r="BM10">
        <f t="shared" si="7"/>
        <v>127.780029296875</v>
      </c>
      <c r="BN10">
        <f t="shared" si="7"/>
        <v>130.781005859375</v>
      </c>
      <c r="BO10">
        <f t="shared" si="7"/>
        <v>135.49951171875</v>
      </c>
      <c r="BR10">
        <f t="shared" si="8"/>
        <v>129.390869140625</v>
      </c>
    </row>
    <row r="11" spans="1:70" x14ac:dyDescent="0.2">
      <c r="A11" t="s">
        <v>19</v>
      </c>
      <c r="B11" t="s">
        <v>188</v>
      </c>
      <c r="C11" t="s">
        <v>97</v>
      </c>
      <c r="D11">
        <v>-150</v>
      </c>
      <c r="E11">
        <v>2</v>
      </c>
      <c r="F11" t="s">
        <v>26</v>
      </c>
      <c r="G11">
        <v>1</v>
      </c>
      <c r="H11">
        <v>0</v>
      </c>
      <c r="I11">
        <v>0</v>
      </c>
      <c r="J11">
        <v>0</v>
      </c>
      <c r="O11">
        <v>2418.36181640625</v>
      </c>
      <c r="P11">
        <v>2418.36181640625</v>
      </c>
      <c r="Q11">
        <v>0</v>
      </c>
      <c r="S11">
        <v>2421.362548828125</v>
      </c>
      <c r="T11">
        <v>2421.362548828125</v>
      </c>
      <c r="U11">
        <v>0</v>
      </c>
      <c r="W11">
        <v>2413.852294921875</v>
      </c>
      <c r="X11">
        <v>2413.852294921875</v>
      </c>
      <c r="Y11">
        <v>0</v>
      </c>
      <c r="Z11">
        <v>2418.36181640625</v>
      </c>
      <c r="AA11">
        <v>2418.36181640625</v>
      </c>
      <c r="AB11">
        <v>0</v>
      </c>
      <c r="AC11">
        <v>2413.338134765625</v>
      </c>
      <c r="AD11">
        <v>2413.338134765625</v>
      </c>
      <c r="AE11">
        <v>0</v>
      </c>
      <c r="AF11">
        <v>2413.852294921875</v>
      </c>
      <c r="AG11">
        <v>2413.852294921875</v>
      </c>
      <c r="AH11">
        <v>0</v>
      </c>
      <c r="AI11">
        <v>2411.13330078125</v>
      </c>
      <c r="AJ11">
        <v>2411.13330078125</v>
      </c>
      <c r="AK11">
        <v>0</v>
      </c>
      <c r="AL11">
        <v>2413.338134765625</v>
      </c>
      <c r="AM11">
        <v>2413.338134765625</v>
      </c>
      <c r="AN11">
        <v>0</v>
      </c>
      <c r="AO11">
        <v>2410.137939453125</v>
      </c>
      <c r="AP11">
        <v>2410.137939453125</v>
      </c>
      <c r="AQ11">
        <v>0</v>
      </c>
      <c r="AR11">
        <v>2411.149658203125</v>
      </c>
      <c r="AS11">
        <v>2411.149658203125</v>
      </c>
      <c r="AT11">
        <v>0</v>
      </c>
      <c r="AU11">
        <v>2418.36181640625</v>
      </c>
      <c r="AV11">
        <v>2418.36181640625</v>
      </c>
      <c r="AW11">
        <v>0</v>
      </c>
      <c r="AY11">
        <v>9</v>
      </c>
      <c r="BA11">
        <f t="shared" si="0"/>
        <v>1.01171875</v>
      </c>
      <c r="BB11">
        <f t="shared" si="1"/>
        <v>2.204833984375</v>
      </c>
      <c r="BC11">
        <f t="shared" si="2"/>
        <v>0.51416015625</v>
      </c>
      <c r="BD11">
        <f t="shared" si="3"/>
        <v>4.509521484375</v>
      </c>
      <c r="BE11">
        <f t="shared" si="4"/>
        <v>3.000732421875</v>
      </c>
      <c r="BF11">
        <f t="shared" si="5"/>
        <v>3.818115234375</v>
      </c>
      <c r="BH11">
        <f t="shared" si="6"/>
        <v>15.05908203125</v>
      </c>
      <c r="BI11">
        <f t="shared" si="9"/>
        <v>135.48388671875</v>
      </c>
      <c r="BJ11">
        <f t="shared" si="7"/>
        <v>136.4853515625</v>
      </c>
      <c r="BK11">
        <f t="shared" si="7"/>
        <v>139.38671875</v>
      </c>
      <c r="BL11">
        <f t="shared" si="7"/>
        <v>139.900634765625</v>
      </c>
      <c r="BM11">
        <f t="shared" si="7"/>
        <v>144.410400390625</v>
      </c>
      <c r="BN11">
        <f t="shared" si="7"/>
        <v>147.4111328125</v>
      </c>
      <c r="BO11">
        <f t="shared" si="7"/>
        <v>150.527587890625</v>
      </c>
      <c r="BR11">
        <f t="shared" si="8"/>
        <v>146.02099609375</v>
      </c>
    </row>
    <row r="12" spans="1:70" x14ac:dyDescent="0.2">
      <c r="A12" t="s">
        <v>19</v>
      </c>
      <c r="B12" t="s">
        <v>177</v>
      </c>
      <c r="C12" t="s">
        <v>120</v>
      </c>
      <c r="D12">
        <v>-150</v>
      </c>
      <c r="E12">
        <v>2</v>
      </c>
      <c r="F12" t="s">
        <v>26</v>
      </c>
      <c r="G12">
        <v>1</v>
      </c>
      <c r="H12">
        <v>0</v>
      </c>
      <c r="I12">
        <v>0</v>
      </c>
      <c r="J12">
        <v>0</v>
      </c>
      <c r="O12">
        <v>2433.71435546875</v>
      </c>
      <c r="P12">
        <v>2433.71435546875</v>
      </c>
      <c r="Q12">
        <v>0</v>
      </c>
      <c r="S12">
        <v>2436.715087890625</v>
      </c>
      <c r="T12">
        <v>2436.715087890625</v>
      </c>
      <c r="U12">
        <v>0</v>
      </c>
      <c r="W12">
        <v>2429.204833984375</v>
      </c>
      <c r="X12">
        <v>2429.204833984375</v>
      </c>
      <c r="Y12">
        <v>0</v>
      </c>
      <c r="Z12">
        <v>2433.71435546875</v>
      </c>
      <c r="AA12">
        <v>2433.71435546875</v>
      </c>
      <c r="AB12">
        <v>0</v>
      </c>
      <c r="AC12">
        <v>2428.69091796875</v>
      </c>
      <c r="AD12">
        <v>2428.69091796875</v>
      </c>
      <c r="AE12">
        <v>0</v>
      </c>
      <c r="AF12">
        <v>2429.204833984375</v>
      </c>
      <c r="AG12">
        <v>2429.204833984375</v>
      </c>
      <c r="AH12">
        <v>0</v>
      </c>
      <c r="AI12">
        <v>2426.187255859375</v>
      </c>
      <c r="AJ12">
        <v>2426.187255859375</v>
      </c>
      <c r="AK12">
        <v>0</v>
      </c>
      <c r="AL12">
        <v>2428.69091796875</v>
      </c>
      <c r="AM12">
        <v>2428.69091796875</v>
      </c>
      <c r="AN12">
        <v>0</v>
      </c>
      <c r="AO12">
        <v>2425.1806640625</v>
      </c>
      <c r="AP12">
        <v>2425.1806640625</v>
      </c>
      <c r="AQ12">
        <v>0</v>
      </c>
      <c r="AR12">
        <v>2426.187255859375</v>
      </c>
      <c r="AS12">
        <v>2426.187255859375</v>
      </c>
      <c r="AT12">
        <v>0</v>
      </c>
      <c r="AU12">
        <v>2433.71435546875</v>
      </c>
      <c r="AV12">
        <v>2433.71435546875</v>
      </c>
      <c r="AW12">
        <v>0</v>
      </c>
      <c r="AY12">
        <v>10</v>
      </c>
      <c r="BA12">
        <f t="shared" si="0"/>
        <v>1.006591796875</v>
      </c>
      <c r="BB12">
        <f t="shared" si="1"/>
        <v>2.503662109375</v>
      </c>
      <c r="BC12">
        <f t="shared" si="2"/>
        <v>0.513916015625</v>
      </c>
      <c r="BD12">
        <f t="shared" si="3"/>
        <v>4.509521484375</v>
      </c>
      <c r="BE12">
        <f t="shared" si="4"/>
        <v>3.000732421875</v>
      </c>
      <c r="BF12">
        <f t="shared" si="5"/>
        <v>3.51953125</v>
      </c>
      <c r="BH12">
        <f t="shared" si="6"/>
        <v>15.053955078125</v>
      </c>
      <c r="BI12">
        <f t="shared" si="9"/>
        <v>150.54296875</v>
      </c>
      <c r="BJ12">
        <f t="shared" si="7"/>
        <v>151.5546875</v>
      </c>
      <c r="BK12">
        <f t="shared" si="7"/>
        <v>153.759521484375</v>
      </c>
      <c r="BL12">
        <f t="shared" si="7"/>
        <v>154.273681640625</v>
      </c>
      <c r="BM12">
        <f t="shared" si="7"/>
        <v>158.783203125</v>
      </c>
      <c r="BN12">
        <f t="shared" si="7"/>
        <v>161.783935546875</v>
      </c>
      <c r="BO12">
        <f t="shared" si="7"/>
        <v>165.60205078125</v>
      </c>
      <c r="BR12">
        <f t="shared" si="8"/>
        <v>160.39404296875</v>
      </c>
    </row>
    <row r="13" spans="1:70" x14ac:dyDescent="0.2">
      <c r="A13" t="s">
        <v>19</v>
      </c>
      <c r="B13" t="s">
        <v>185</v>
      </c>
      <c r="C13" t="s">
        <v>21</v>
      </c>
      <c r="D13">
        <v>-150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27</v>
      </c>
      <c r="L13">
        <v>0.61445021629333496</v>
      </c>
      <c r="M13">
        <v>0.61445021629333496</v>
      </c>
      <c r="N13">
        <v>0</v>
      </c>
      <c r="O13">
        <v>2448.768310546875</v>
      </c>
      <c r="P13">
        <v>2448.768310546875</v>
      </c>
      <c r="Q13">
        <v>0</v>
      </c>
      <c r="S13">
        <v>2451.769287109375</v>
      </c>
      <c r="T13">
        <v>2451.769287109375</v>
      </c>
      <c r="U13">
        <v>0</v>
      </c>
      <c r="W13">
        <v>2444.259033203125</v>
      </c>
      <c r="X13">
        <v>2444.259033203125</v>
      </c>
      <c r="Y13">
        <v>0</v>
      </c>
      <c r="Z13">
        <v>2448.768310546875</v>
      </c>
      <c r="AA13">
        <v>2448.768310546875</v>
      </c>
      <c r="AB13">
        <v>0</v>
      </c>
      <c r="AC13">
        <v>2443.744873046875</v>
      </c>
      <c r="AD13">
        <v>2443.744873046875</v>
      </c>
      <c r="AE13">
        <v>0</v>
      </c>
      <c r="AF13">
        <v>2444.259033203125</v>
      </c>
      <c r="AG13">
        <v>2444.259033203125</v>
      </c>
      <c r="AH13">
        <v>0</v>
      </c>
      <c r="AI13">
        <v>2441.2412109375</v>
      </c>
      <c r="AJ13">
        <v>2441.2412109375</v>
      </c>
      <c r="AK13">
        <v>0</v>
      </c>
      <c r="AL13">
        <v>2443.744873046875</v>
      </c>
      <c r="AM13">
        <v>2443.744873046875</v>
      </c>
      <c r="AN13">
        <v>0</v>
      </c>
      <c r="AO13">
        <v>2440.234619140625</v>
      </c>
      <c r="AP13">
        <v>2440.234619140625</v>
      </c>
      <c r="AQ13">
        <v>0</v>
      </c>
      <c r="AR13">
        <v>2441.2412109375</v>
      </c>
      <c r="AS13">
        <v>2441.2412109375</v>
      </c>
      <c r="AT13">
        <v>0</v>
      </c>
      <c r="AU13">
        <v>2448.768310546875</v>
      </c>
      <c r="AV13">
        <v>2448.768310546875</v>
      </c>
      <c r="AW13">
        <v>0</v>
      </c>
      <c r="AY13">
        <v>11</v>
      </c>
      <c r="BA13">
        <f t="shared" si="0"/>
        <v>1.006591796875</v>
      </c>
      <c r="BB13">
        <f t="shared" si="1"/>
        <v>2.503662109375</v>
      </c>
      <c r="BC13">
        <f t="shared" si="2"/>
        <v>0.51416015625</v>
      </c>
      <c r="BD13">
        <f t="shared" si="3"/>
        <v>4.50927734375</v>
      </c>
      <c r="BE13">
        <f t="shared" si="4"/>
        <v>3.0009765625</v>
      </c>
      <c r="BF13">
        <f t="shared" si="5"/>
        <v>3.524658203125</v>
      </c>
      <c r="BH13">
        <f t="shared" si="6"/>
        <v>15.059326171875</v>
      </c>
      <c r="BI13">
        <f t="shared" si="9"/>
        <v>165.596923828125</v>
      </c>
      <c r="BJ13">
        <f t="shared" si="7"/>
        <v>166.603515625</v>
      </c>
      <c r="BK13">
        <f t="shared" si="7"/>
        <v>169.107177734375</v>
      </c>
      <c r="BL13">
        <f t="shared" si="7"/>
        <v>169.62109375</v>
      </c>
      <c r="BM13">
        <f t="shared" si="7"/>
        <v>174.130615234375</v>
      </c>
      <c r="BN13">
        <f t="shared" si="7"/>
        <v>177.13134765625</v>
      </c>
      <c r="BO13">
        <f t="shared" si="7"/>
        <v>180.65087890625</v>
      </c>
      <c r="BR13">
        <f t="shared" si="8"/>
        <v>175.741455078125</v>
      </c>
    </row>
    <row r="14" spans="1:70" x14ac:dyDescent="0.2">
      <c r="A14" t="s">
        <v>19</v>
      </c>
      <c r="B14" t="s">
        <v>175</v>
      </c>
      <c r="C14" t="s">
        <v>17</v>
      </c>
      <c r="D14">
        <v>-150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27</v>
      </c>
      <c r="L14">
        <v>2.3422408103942871</v>
      </c>
      <c r="M14">
        <v>2.3422408103942871</v>
      </c>
      <c r="N14">
        <v>0</v>
      </c>
      <c r="O14">
        <v>2462.91064453125</v>
      </c>
      <c r="P14">
        <v>2462.91064453125</v>
      </c>
      <c r="Q14">
        <v>0</v>
      </c>
      <c r="S14">
        <v>2465.91162109375</v>
      </c>
      <c r="T14">
        <v>2465.91162109375</v>
      </c>
      <c r="U14">
        <v>0</v>
      </c>
      <c r="W14">
        <v>2458.401123046875</v>
      </c>
      <c r="X14">
        <v>2458.401123046875</v>
      </c>
      <c r="Y14">
        <v>0</v>
      </c>
      <c r="Z14">
        <v>2462.91064453125</v>
      </c>
      <c r="AA14">
        <v>2462.91064453125</v>
      </c>
      <c r="AB14">
        <v>0</v>
      </c>
      <c r="AC14">
        <v>2457.886962890625</v>
      </c>
      <c r="AD14">
        <v>2457.886962890625</v>
      </c>
      <c r="AE14">
        <v>0</v>
      </c>
      <c r="AF14">
        <v>2458.401123046875</v>
      </c>
      <c r="AG14">
        <v>2458.401123046875</v>
      </c>
      <c r="AH14">
        <v>0</v>
      </c>
      <c r="AI14">
        <v>2456.279541015625</v>
      </c>
      <c r="AJ14">
        <v>2456.279541015625</v>
      </c>
      <c r="AK14">
        <v>0</v>
      </c>
      <c r="AL14">
        <v>2457.886962890625</v>
      </c>
      <c r="AM14">
        <v>2457.886962890625</v>
      </c>
      <c r="AN14">
        <v>0</v>
      </c>
      <c r="AO14">
        <v>2455.2939453125</v>
      </c>
      <c r="AP14">
        <v>2455.2939453125</v>
      </c>
      <c r="AQ14">
        <v>0</v>
      </c>
      <c r="AR14">
        <v>2456.29541015625</v>
      </c>
      <c r="AS14">
        <v>2456.29541015625</v>
      </c>
      <c r="AT14">
        <v>0</v>
      </c>
      <c r="AU14">
        <v>2462.91064453125</v>
      </c>
      <c r="AV14">
        <v>2462.91064453125</v>
      </c>
      <c r="AW14">
        <v>0</v>
      </c>
      <c r="AY14">
        <v>12</v>
      </c>
      <c r="BA14">
        <f t="shared" si="0"/>
        <v>1.00146484375</v>
      </c>
      <c r="BB14">
        <f t="shared" si="1"/>
        <v>1.607421875</v>
      </c>
      <c r="BC14">
        <f t="shared" si="2"/>
        <v>0.51416015625</v>
      </c>
      <c r="BD14">
        <f t="shared" si="3"/>
        <v>4.509521484375</v>
      </c>
      <c r="BE14">
        <f t="shared" si="4"/>
        <v>3.0009765625</v>
      </c>
      <c r="BF14">
        <f t="shared" si="5"/>
        <v>4.4150390625</v>
      </c>
      <c r="BH14">
        <f t="shared" si="6"/>
        <v>15.048583984375</v>
      </c>
      <c r="BI14">
        <f t="shared" si="9"/>
        <v>180.65625</v>
      </c>
      <c r="BJ14">
        <f t="shared" si="7"/>
        <v>181.662841796875</v>
      </c>
      <c r="BK14">
        <f t="shared" si="7"/>
        <v>184.16650390625</v>
      </c>
      <c r="BL14">
        <f t="shared" si="7"/>
        <v>184.6806640625</v>
      </c>
      <c r="BM14">
        <f t="shared" si="7"/>
        <v>189.18994140625</v>
      </c>
      <c r="BN14">
        <f t="shared" si="7"/>
        <v>192.19091796875</v>
      </c>
      <c r="BO14">
        <f t="shared" si="7"/>
        <v>195.715576171875</v>
      </c>
      <c r="BR14">
        <f t="shared" si="8"/>
        <v>190.801025390625</v>
      </c>
    </row>
    <row r="15" spans="1:70" x14ac:dyDescent="0.2">
      <c r="A15" t="s">
        <v>19</v>
      </c>
      <c r="B15" t="s">
        <v>190</v>
      </c>
      <c r="C15" t="s">
        <v>21</v>
      </c>
      <c r="D15">
        <v>-30</v>
      </c>
      <c r="E15">
        <v>1</v>
      </c>
      <c r="F15" t="s">
        <v>18</v>
      </c>
      <c r="G15">
        <v>1</v>
      </c>
      <c r="H15">
        <v>0</v>
      </c>
      <c r="I15">
        <v>0</v>
      </c>
      <c r="J15">
        <v>0</v>
      </c>
      <c r="K15" t="s">
        <v>23</v>
      </c>
      <c r="L15">
        <v>1.4432849884033201</v>
      </c>
      <c r="M15">
        <v>1.4432849884033201</v>
      </c>
      <c r="N15">
        <v>0</v>
      </c>
      <c r="O15">
        <v>2478.760498046875</v>
      </c>
      <c r="P15">
        <v>2478.760498046875</v>
      </c>
      <c r="Q15">
        <v>0</v>
      </c>
      <c r="S15">
        <v>2481.761474609375</v>
      </c>
      <c r="T15">
        <v>2481.761474609375</v>
      </c>
      <c r="U15">
        <v>0</v>
      </c>
      <c r="W15">
        <v>2474.2509765625</v>
      </c>
      <c r="X15">
        <v>2474.2509765625</v>
      </c>
      <c r="Y15">
        <v>0</v>
      </c>
      <c r="Z15">
        <v>2478.760498046875</v>
      </c>
      <c r="AA15">
        <v>2478.760498046875</v>
      </c>
      <c r="AB15">
        <v>0</v>
      </c>
      <c r="AC15">
        <v>2473.737060546875</v>
      </c>
      <c r="AD15">
        <v>2473.737060546875</v>
      </c>
      <c r="AE15">
        <v>0</v>
      </c>
      <c r="AF15">
        <v>2474.2509765625</v>
      </c>
      <c r="AG15">
        <v>2474.2509765625</v>
      </c>
      <c r="AH15">
        <v>0</v>
      </c>
      <c r="AI15">
        <v>2471.3330078125</v>
      </c>
      <c r="AJ15">
        <v>2471.3330078125</v>
      </c>
      <c r="AK15">
        <v>0</v>
      </c>
      <c r="AL15">
        <v>2473.737060546875</v>
      </c>
      <c r="AM15">
        <v>2473.737060546875</v>
      </c>
      <c r="AN15">
        <v>0</v>
      </c>
      <c r="AO15">
        <v>2470.32666015625</v>
      </c>
      <c r="AP15">
        <v>2470.32666015625</v>
      </c>
      <c r="AQ15">
        <v>0</v>
      </c>
      <c r="AR15">
        <v>2471.3330078125</v>
      </c>
      <c r="AS15">
        <v>2471.3330078125</v>
      </c>
      <c r="AT15">
        <v>0</v>
      </c>
      <c r="AU15">
        <v>2478.760498046875</v>
      </c>
      <c r="AV15">
        <v>2478.760498046875</v>
      </c>
      <c r="AW15">
        <v>0</v>
      </c>
      <c r="AY15">
        <v>13</v>
      </c>
      <c r="BA15">
        <f t="shared" si="0"/>
        <v>1.00634765625</v>
      </c>
      <c r="BB15">
        <f t="shared" si="1"/>
        <v>2.404052734375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3.622802734375</v>
      </c>
      <c r="BH15">
        <f t="shared" si="6"/>
        <v>15.0576171875</v>
      </c>
      <c r="BI15">
        <f t="shared" si="9"/>
        <v>195.704833984375</v>
      </c>
      <c r="BJ15">
        <f t="shared" si="7"/>
        <v>196.706298828125</v>
      </c>
      <c r="BK15">
        <f t="shared" si="7"/>
        <v>198.313720703125</v>
      </c>
      <c r="BL15">
        <f t="shared" si="7"/>
        <v>198.827880859375</v>
      </c>
      <c r="BM15">
        <f t="shared" si="7"/>
        <v>203.33740234375</v>
      </c>
      <c r="BN15">
        <f t="shared" si="7"/>
        <v>206.33837890625</v>
      </c>
      <c r="BO15">
        <f t="shared" si="7"/>
        <v>210.75341796875</v>
      </c>
      <c r="BR15">
        <f t="shared" si="8"/>
        <v>204.9482421875</v>
      </c>
    </row>
    <row r="16" spans="1:70" x14ac:dyDescent="0.2">
      <c r="A16" t="s">
        <v>15</v>
      </c>
      <c r="B16" t="s">
        <v>111</v>
      </c>
      <c r="C16" t="s">
        <v>103</v>
      </c>
      <c r="D16">
        <v>60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27</v>
      </c>
      <c r="L16">
        <v>1.287818431854248</v>
      </c>
      <c r="M16">
        <v>1.287818431854248</v>
      </c>
      <c r="N16">
        <v>0</v>
      </c>
      <c r="O16">
        <v>2493.9970703125</v>
      </c>
      <c r="P16">
        <v>2493.9970703125</v>
      </c>
      <c r="Q16">
        <v>0</v>
      </c>
      <c r="S16">
        <v>2496.997802734375</v>
      </c>
      <c r="T16">
        <v>2496.997802734375</v>
      </c>
      <c r="U16">
        <v>0</v>
      </c>
      <c r="W16">
        <v>2489.4873046875</v>
      </c>
      <c r="X16">
        <v>2489.4873046875</v>
      </c>
      <c r="Y16">
        <v>0</v>
      </c>
      <c r="Z16">
        <v>2493.9970703125</v>
      </c>
      <c r="AA16">
        <v>2493.9970703125</v>
      </c>
      <c r="AB16">
        <v>0</v>
      </c>
      <c r="AC16">
        <v>2488.973388671875</v>
      </c>
      <c r="AD16">
        <v>2488.973388671875</v>
      </c>
      <c r="AE16">
        <v>0</v>
      </c>
      <c r="AF16">
        <v>2489.4873046875</v>
      </c>
      <c r="AG16">
        <v>2489.4873046875</v>
      </c>
      <c r="AH16">
        <v>0</v>
      </c>
      <c r="AI16">
        <v>2486.37060546875</v>
      </c>
      <c r="AJ16">
        <v>2486.37060546875</v>
      </c>
      <c r="AK16">
        <v>0</v>
      </c>
      <c r="AL16">
        <v>2488.973388671875</v>
      </c>
      <c r="AM16">
        <v>2488.973388671875</v>
      </c>
      <c r="AN16">
        <v>0</v>
      </c>
      <c r="AO16">
        <v>2485.38427734375</v>
      </c>
      <c r="AP16">
        <v>2485.38427734375</v>
      </c>
      <c r="AQ16">
        <v>0</v>
      </c>
      <c r="AR16">
        <v>2486.386962890625</v>
      </c>
      <c r="AS16">
        <v>2486.386962890625</v>
      </c>
      <c r="AT16">
        <v>0</v>
      </c>
      <c r="AU16">
        <v>2493.9970703125</v>
      </c>
      <c r="AV16">
        <v>2493.9970703125</v>
      </c>
      <c r="AW16">
        <v>0</v>
      </c>
      <c r="AY16">
        <v>14</v>
      </c>
      <c r="BA16">
        <f t="shared" si="0"/>
        <v>1.002685546875</v>
      </c>
      <c r="BB16">
        <f t="shared" si="1"/>
        <v>2.602783203125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3.420166015625</v>
      </c>
      <c r="BH16">
        <f t="shared" si="6"/>
        <v>15.050048828125</v>
      </c>
      <c r="BI16">
        <f t="shared" si="9"/>
        <v>210.762451171875</v>
      </c>
      <c r="BJ16">
        <f t="shared" si="7"/>
        <v>211.768798828125</v>
      </c>
      <c r="BK16">
        <f t="shared" si="7"/>
        <v>214.1728515625</v>
      </c>
      <c r="BL16">
        <f t="shared" si="7"/>
        <v>214.686767578125</v>
      </c>
      <c r="BM16">
        <f t="shared" si="7"/>
        <v>219.1962890625</v>
      </c>
      <c r="BN16">
        <f t="shared" si="7"/>
        <v>222.197265625</v>
      </c>
      <c r="BO16">
        <f t="shared" si="7"/>
        <v>225.820068359375</v>
      </c>
      <c r="BR16">
        <f t="shared" si="8"/>
        <v>220.80712890625</v>
      </c>
    </row>
    <row r="17" spans="1:70" x14ac:dyDescent="0.2">
      <c r="A17" t="s">
        <v>15</v>
      </c>
      <c r="B17" t="s">
        <v>171</v>
      </c>
      <c r="C17" t="s">
        <v>17</v>
      </c>
      <c r="D17">
        <v>150</v>
      </c>
      <c r="E17">
        <v>2</v>
      </c>
      <c r="F17" t="s">
        <v>22</v>
      </c>
      <c r="G17">
        <v>1</v>
      </c>
      <c r="H17">
        <v>0</v>
      </c>
      <c r="I17">
        <v>0</v>
      </c>
      <c r="J17">
        <v>0</v>
      </c>
      <c r="K17" t="s">
        <v>27</v>
      </c>
      <c r="L17">
        <v>1.835459232330322</v>
      </c>
      <c r="M17">
        <v>1.835459232330322</v>
      </c>
      <c r="N17">
        <v>0</v>
      </c>
      <c r="O17">
        <v>2507.741455078125</v>
      </c>
      <c r="P17">
        <v>2507.741455078125</v>
      </c>
      <c r="Q17">
        <v>0</v>
      </c>
      <c r="S17">
        <v>2510.738525390625</v>
      </c>
      <c r="T17">
        <v>2510.738525390625</v>
      </c>
      <c r="U17">
        <v>0</v>
      </c>
      <c r="W17">
        <v>2503.231689453125</v>
      </c>
      <c r="X17">
        <v>2503.231689453125</v>
      </c>
      <c r="Y17">
        <v>0</v>
      </c>
      <c r="Z17">
        <v>2507.741455078125</v>
      </c>
      <c r="AA17">
        <v>2507.741455078125</v>
      </c>
      <c r="AB17">
        <v>0</v>
      </c>
      <c r="AC17">
        <v>2502.7177734375</v>
      </c>
      <c r="AD17">
        <v>2502.7177734375</v>
      </c>
      <c r="AE17">
        <v>0</v>
      </c>
      <c r="AF17">
        <v>2503.231689453125</v>
      </c>
      <c r="AG17">
        <v>2503.231689453125</v>
      </c>
      <c r="AH17">
        <v>0</v>
      </c>
      <c r="AI17">
        <v>2501.407958984375</v>
      </c>
      <c r="AJ17">
        <v>2501.407958984375</v>
      </c>
      <c r="AK17">
        <v>0</v>
      </c>
      <c r="AL17">
        <v>2502.7177734375</v>
      </c>
      <c r="AM17">
        <v>2502.7177734375</v>
      </c>
      <c r="AN17">
        <v>0</v>
      </c>
      <c r="AO17">
        <v>2500.41796875</v>
      </c>
      <c r="AP17">
        <v>2500.41796875</v>
      </c>
      <c r="AQ17">
        <v>0</v>
      </c>
      <c r="AR17">
        <v>2501.424560546875</v>
      </c>
      <c r="AS17">
        <v>2501.424560546875</v>
      </c>
      <c r="AT17">
        <v>0</v>
      </c>
      <c r="AU17">
        <v>2507.741455078125</v>
      </c>
      <c r="AV17">
        <v>2507.741455078125</v>
      </c>
      <c r="AW17">
        <v>0</v>
      </c>
      <c r="AY17">
        <v>15</v>
      </c>
      <c r="BA17">
        <f t="shared" si="0"/>
        <v>1.006591796875</v>
      </c>
      <c r="BB17">
        <f t="shared" si="1"/>
        <v>1.309814453125</v>
      </c>
      <c r="BC17">
        <f t="shared" si="2"/>
        <v>0.513916015625</v>
      </c>
      <c r="BD17">
        <f t="shared" si="3"/>
        <v>4.509765625</v>
      </c>
      <c r="BE17">
        <f t="shared" si="4"/>
        <v>2.9970703125</v>
      </c>
      <c r="BF17">
        <f t="shared" si="5"/>
        <v>4.725830078125</v>
      </c>
      <c r="BH17">
        <f t="shared" si="6"/>
        <v>15.06298828125</v>
      </c>
      <c r="BI17">
        <f t="shared" si="9"/>
        <v>225.8125</v>
      </c>
      <c r="BJ17">
        <f t="shared" si="7"/>
        <v>226.815185546875</v>
      </c>
      <c r="BK17">
        <f t="shared" si="7"/>
        <v>229.41796875</v>
      </c>
      <c r="BL17">
        <f t="shared" si="7"/>
        <v>229.931884765625</v>
      </c>
      <c r="BM17">
        <f t="shared" si="7"/>
        <v>234.441650390625</v>
      </c>
      <c r="BN17">
        <f t="shared" si="7"/>
        <v>237.4423828125</v>
      </c>
      <c r="BO17">
        <f t="shared" si="7"/>
        <v>240.862548828125</v>
      </c>
      <c r="BR17">
        <f t="shared" si="8"/>
        <v>236.05224609375</v>
      </c>
    </row>
    <row r="18" spans="1:70" x14ac:dyDescent="0.2">
      <c r="A18" t="s">
        <v>19</v>
      </c>
      <c r="B18" t="s">
        <v>28</v>
      </c>
      <c r="C18" t="s">
        <v>29</v>
      </c>
      <c r="D18">
        <v>-150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27</v>
      </c>
      <c r="L18">
        <v>2.5443418025970459</v>
      </c>
      <c r="M18">
        <v>2.5443418025970459</v>
      </c>
      <c r="N18">
        <v>0</v>
      </c>
      <c r="O18">
        <v>2522.596435546875</v>
      </c>
      <c r="P18">
        <v>2522.596435546875</v>
      </c>
      <c r="Q18">
        <v>0</v>
      </c>
      <c r="S18">
        <v>2525.597412109375</v>
      </c>
      <c r="T18">
        <v>2525.597412109375</v>
      </c>
      <c r="U18">
        <v>0</v>
      </c>
      <c r="W18">
        <v>2518.0869140625</v>
      </c>
      <c r="X18">
        <v>2518.0869140625</v>
      </c>
      <c r="Y18">
        <v>0</v>
      </c>
      <c r="Z18">
        <v>2522.596435546875</v>
      </c>
      <c r="AA18">
        <v>2522.596435546875</v>
      </c>
      <c r="AB18">
        <v>0</v>
      </c>
      <c r="AC18">
        <v>2517.572998046875</v>
      </c>
      <c r="AD18">
        <v>2517.572998046875</v>
      </c>
      <c r="AE18">
        <v>0</v>
      </c>
      <c r="AF18">
        <v>2518.0869140625</v>
      </c>
      <c r="AG18">
        <v>2518.0869140625</v>
      </c>
      <c r="AH18">
        <v>0</v>
      </c>
      <c r="AI18">
        <v>2516.462158203125</v>
      </c>
      <c r="AJ18">
        <v>2516.462158203125</v>
      </c>
      <c r="AK18">
        <v>0</v>
      </c>
      <c r="AL18">
        <v>2517.572998046875</v>
      </c>
      <c r="AM18">
        <v>2517.572998046875</v>
      </c>
      <c r="AN18">
        <v>0</v>
      </c>
      <c r="AO18">
        <v>2515.46435546875</v>
      </c>
      <c r="AP18">
        <v>2515.46435546875</v>
      </c>
      <c r="AQ18">
        <v>0</v>
      </c>
      <c r="AR18">
        <v>2516.478515625</v>
      </c>
      <c r="AS18">
        <v>2516.478515625</v>
      </c>
      <c r="AT18">
        <v>0</v>
      </c>
      <c r="AU18">
        <v>2522.596435546875</v>
      </c>
      <c r="AV18">
        <v>2522.596435546875</v>
      </c>
      <c r="AW18">
        <v>0</v>
      </c>
      <c r="AY18">
        <v>16</v>
      </c>
      <c r="BA18">
        <f t="shared" si="0"/>
        <v>1.01416015625</v>
      </c>
      <c r="BB18">
        <f t="shared" si="1"/>
        <v>1.11083984375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4.916259765625</v>
      </c>
      <c r="BH18">
        <f t="shared" si="6"/>
        <v>15.065673828125</v>
      </c>
      <c r="BI18">
        <f t="shared" si="9"/>
        <v>240.87548828125</v>
      </c>
      <c r="BJ18">
        <f t="shared" si="7"/>
        <v>241.882080078125</v>
      </c>
      <c r="BK18">
        <f t="shared" si="7"/>
        <v>243.19189453125</v>
      </c>
      <c r="BL18">
        <f t="shared" si="7"/>
        <v>243.705810546875</v>
      </c>
      <c r="BM18">
        <f t="shared" si="7"/>
        <v>248.215576171875</v>
      </c>
      <c r="BN18">
        <f t="shared" si="7"/>
        <v>251.212646484375</v>
      </c>
      <c r="BO18">
        <f t="shared" si="7"/>
        <v>255.9384765625</v>
      </c>
      <c r="BR18">
        <f t="shared" si="8"/>
        <v>249.826171875</v>
      </c>
    </row>
    <row r="19" spans="1:70" x14ac:dyDescent="0.2">
      <c r="A19" t="s">
        <v>15</v>
      </c>
      <c r="B19" t="s">
        <v>107</v>
      </c>
      <c r="C19" t="s">
        <v>108</v>
      </c>
      <c r="D19">
        <v>60</v>
      </c>
      <c r="E19">
        <v>2</v>
      </c>
      <c r="F19" t="s">
        <v>26</v>
      </c>
      <c r="G19">
        <v>1</v>
      </c>
      <c r="H19">
        <v>1</v>
      </c>
      <c r="I19">
        <v>1</v>
      </c>
      <c r="J19">
        <v>0</v>
      </c>
      <c r="K19" t="s">
        <v>23</v>
      </c>
      <c r="L19">
        <v>2.0373296737670898</v>
      </c>
      <c r="M19">
        <v>2.0373296737670898</v>
      </c>
      <c r="N19">
        <v>0</v>
      </c>
      <c r="O19">
        <v>2537.7333984375</v>
      </c>
      <c r="P19">
        <v>2537.7333984375</v>
      </c>
      <c r="Q19">
        <v>0</v>
      </c>
      <c r="S19">
        <v>2540.734375</v>
      </c>
      <c r="T19">
        <v>2540.734375</v>
      </c>
      <c r="U19">
        <v>0</v>
      </c>
      <c r="W19">
        <v>2533.223876953125</v>
      </c>
      <c r="X19">
        <v>2533.223876953125</v>
      </c>
      <c r="Y19">
        <v>0</v>
      </c>
      <c r="Z19">
        <v>2537.7333984375</v>
      </c>
      <c r="AA19">
        <v>2537.7333984375</v>
      </c>
      <c r="AB19">
        <v>0</v>
      </c>
      <c r="AC19">
        <v>2532.7099609375</v>
      </c>
      <c r="AD19">
        <v>2532.7099609375</v>
      </c>
      <c r="AE19">
        <v>0</v>
      </c>
      <c r="AF19">
        <v>2533.223876953125</v>
      </c>
      <c r="AG19">
        <v>2533.223876953125</v>
      </c>
      <c r="AH19">
        <v>0</v>
      </c>
      <c r="AI19">
        <v>2531.49951171875</v>
      </c>
      <c r="AJ19">
        <v>2531.49951171875</v>
      </c>
      <c r="AK19">
        <v>0</v>
      </c>
      <c r="AL19">
        <v>2532.7099609375</v>
      </c>
      <c r="AM19">
        <v>2532.7099609375</v>
      </c>
      <c r="AN19">
        <v>0</v>
      </c>
      <c r="AO19">
        <v>2530.513671875</v>
      </c>
      <c r="AP19">
        <v>2530.513671875</v>
      </c>
      <c r="AQ19">
        <v>0</v>
      </c>
      <c r="AR19">
        <v>2531.51611328125</v>
      </c>
      <c r="AS19">
        <v>2531.51611328125</v>
      </c>
      <c r="AT19">
        <v>0</v>
      </c>
      <c r="AU19">
        <v>2537.7333984375</v>
      </c>
      <c r="AV19">
        <v>2537.7333984375</v>
      </c>
      <c r="AW19">
        <v>0</v>
      </c>
      <c r="AY19">
        <v>17</v>
      </c>
      <c r="BA19">
        <f t="shared" si="0"/>
        <v>1.00244140625</v>
      </c>
      <c r="BB19">
        <f t="shared" si="1"/>
        <v>1.21044921875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4.812744140625</v>
      </c>
      <c r="BH19">
        <f t="shared" si="6"/>
        <v>15.050048828125</v>
      </c>
      <c r="BI19">
        <f t="shared" si="9"/>
        <v>255.941162109375</v>
      </c>
      <c r="BJ19">
        <f t="shared" ref="BJ19:BO31" si="10">BI19+BA18</f>
        <v>256.955322265625</v>
      </c>
      <c r="BK19">
        <f t="shared" si="10"/>
        <v>258.066162109375</v>
      </c>
      <c r="BL19">
        <f t="shared" si="10"/>
        <v>258.580078125</v>
      </c>
      <c r="BM19">
        <f t="shared" si="10"/>
        <v>263.089599609375</v>
      </c>
      <c r="BN19">
        <f t="shared" si="10"/>
        <v>266.090576171875</v>
      </c>
      <c r="BO19">
        <f t="shared" si="10"/>
        <v>271.0068359375</v>
      </c>
      <c r="BR19">
        <f t="shared" si="8"/>
        <v>264.700439453125</v>
      </c>
    </row>
    <row r="20" spans="1:70" x14ac:dyDescent="0.2">
      <c r="A20" t="s">
        <v>15</v>
      </c>
      <c r="B20" t="s">
        <v>189</v>
      </c>
      <c r="C20" t="s">
        <v>29</v>
      </c>
      <c r="D20">
        <v>120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27</v>
      </c>
      <c r="L20">
        <v>1.715999841690063</v>
      </c>
      <c r="M20">
        <v>1.715999841690063</v>
      </c>
      <c r="N20">
        <v>0</v>
      </c>
      <c r="O20">
        <v>2553.56689453125</v>
      </c>
      <c r="P20">
        <v>2553.56689453125</v>
      </c>
      <c r="Q20">
        <v>0</v>
      </c>
      <c r="S20">
        <v>2556.567626953125</v>
      </c>
      <c r="T20">
        <v>2556.567626953125</v>
      </c>
      <c r="U20">
        <v>0</v>
      </c>
      <c r="W20">
        <v>2549.05712890625</v>
      </c>
      <c r="X20">
        <v>2549.05712890625</v>
      </c>
      <c r="Y20">
        <v>0</v>
      </c>
      <c r="Z20">
        <v>2553.56689453125</v>
      </c>
      <c r="AA20">
        <v>2553.56689453125</v>
      </c>
      <c r="AB20">
        <v>0</v>
      </c>
      <c r="AC20">
        <v>2548.543212890625</v>
      </c>
      <c r="AD20">
        <v>2548.543212890625</v>
      </c>
      <c r="AE20">
        <v>0</v>
      </c>
      <c r="AF20">
        <v>2549.05712890625</v>
      </c>
      <c r="AG20">
        <v>2549.05712890625</v>
      </c>
      <c r="AH20">
        <v>0</v>
      </c>
      <c r="AI20">
        <v>2546.537109375</v>
      </c>
      <c r="AJ20">
        <v>2546.537109375</v>
      </c>
      <c r="AK20">
        <v>0</v>
      </c>
      <c r="AL20">
        <v>2548.543212890625</v>
      </c>
      <c r="AM20">
        <v>2548.543212890625</v>
      </c>
      <c r="AN20">
        <v>0</v>
      </c>
      <c r="AO20">
        <v>2545.547119140625</v>
      </c>
      <c r="AP20">
        <v>2545.547119140625</v>
      </c>
      <c r="AQ20">
        <v>0</v>
      </c>
      <c r="AR20">
        <v>2546.5537109375</v>
      </c>
      <c r="AS20">
        <v>2546.5537109375</v>
      </c>
      <c r="AT20">
        <v>0</v>
      </c>
      <c r="AU20">
        <v>2553.56689453125</v>
      </c>
      <c r="AV20">
        <v>2553.56689453125</v>
      </c>
      <c r="AW20">
        <v>0</v>
      </c>
      <c r="AY20">
        <v>18</v>
      </c>
      <c r="BA20">
        <f t="shared" si="0"/>
        <v>1.006591796875</v>
      </c>
      <c r="BB20">
        <f t="shared" si="1"/>
        <v>2.006103515625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4.028076171875</v>
      </c>
      <c r="BH20">
        <f t="shared" si="6"/>
        <v>15.065185546875</v>
      </c>
      <c r="BI20">
        <f t="shared" si="9"/>
        <v>270.9912109375</v>
      </c>
      <c r="BJ20">
        <f t="shared" si="10"/>
        <v>271.99365234375</v>
      </c>
      <c r="BK20">
        <f t="shared" si="10"/>
        <v>273.2041015625</v>
      </c>
      <c r="BL20">
        <f t="shared" si="10"/>
        <v>273.718017578125</v>
      </c>
      <c r="BM20">
        <f t="shared" si="10"/>
        <v>278.2275390625</v>
      </c>
      <c r="BN20">
        <f t="shared" si="10"/>
        <v>281.228515625</v>
      </c>
      <c r="BO20">
        <f t="shared" si="10"/>
        <v>286.041259765625</v>
      </c>
      <c r="BR20">
        <f t="shared" si="8"/>
        <v>279.83837890625</v>
      </c>
    </row>
    <row r="21" spans="1:70" x14ac:dyDescent="0.2">
      <c r="A21" t="s">
        <v>19</v>
      </c>
      <c r="B21" t="s">
        <v>184</v>
      </c>
      <c r="C21" t="s">
        <v>17</v>
      </c>
      <c r="D21">
        <v>-90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27</v>
      </c>
      <c r="L21">
        <v>0.95910608768463135</v>
      </c>
      <c r="M21">
        <v>0.95910608768463135</v>
      </c>
      <c r="N21">
        <v>0</v>
      </c>
      <c r="O21">
        <v>2569.61572265625</v>
      </c>
      <c r="P21">
        <v>2569.61572265625</v>
      </c>
      <c r="Q21">
        <v>0</v>
      </c>
      <c r="S21">
        <v>2572.616455078125</v>
      </c>
      <c r="T21">
        <v>2572.616455078125</v>
      </c>
      <c r="U21">
        <v>0</v>
      </c>
      <c r="W21">
        <v>2565.10595703125</v>
      </c>
      <c r="X21">
        <v>2565.10595703125</v>
      </c>
      <c r="Y21">
        <v>0</v>
      </c>
      <c r="Z21">
        <v>2569.61572265625</v>
      </c>
      <c r="AA21">
        <v>2569.61572265625</v>
      </c>
      <c r="AB21">
        <v>0</v>
      </c>
      <c r="AC21">
        <v>2564.592041015625</v>
      </c>
      <c r="AD21">
        <v>2564.592041015625</v>
      </c>
      <c r="AE21">
        <v>0</v>
      </c>
      <c r="AF21">
        <v>2565.10595703125</v>
      </c>
      <c r="AG21">
        <v>2565.10595703125</v>
      </c>
      <c r="AH21">
        <v>0</v>
      </c>
      <c r="AI21">
        <v>2561.59130859375</v>
      </c>
      <c r="AJ21">
        <v>2561.59130859375</v>
      </c>
      <c r="AK21">
        <v>0</v>
      </c>
      <c r="AL21">
        <v>2564.592041015625</v>
      </c>
      <c r="AM21">
        <v>2564.592041015625</v>
      </c>
      <c r="AN21">
        <v>0</v>
      </c>
      <c r="AO21">
        <v>2560.595703125</v>
      </c>
      <c r="AP21">
        <v>2560.595703125</v>
      </c>
      <c r="AQ21">
        <v>0</v>
      </c>
      <c r="AR21">
        <v>2561.60791015625</v>
      </c>
      <c r="AS21">
        <v>2561.60791015625</v>
      </c>
      <c r="AT21">
        <v>0</v>
      </c>
      <c r="AU21">
        <v>2569.61572265625</v>
      </c>
      <c r="AV21">
        <v>2569.61572265625</v>
      </c>
      <c r="AW21">
        <v>0</v>
      </c>
      <c r="AY21">
        <v>19</v>
      </c>
      <c r="BA21">
        <f t="shared" si="0"/>
        <v>1.01220703125</v>
      </c>
      <c r="BB21">
        <f t="shared" si="1"/>
        <v>3.000732421875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3.009521484375</v>
      </c>
      <c r="BH21">
        <f t="shared" si="6"/>
        <v>15.046875</v>
      </c>
      <c r="BI21">
        <f t="shared" si="9"/>
        <v>286.056396484375</v>
      </c>
      <c r="BJ21">
        <f t="shared" si="10"/>
        <v>287.06298828125</v>
      </c>
      <c r="BK21">
        <f t="shared" si="10"/>
        <v>289.069091796875</v>
      </c>
      <c r="BL21">
        <f t="shared" si="10"/>
        <v>289.5830078125</v>
      </c>
      <c r="BM21">
        <f t="shared" si="10"/>
        <v>294.0927734375</v>
      </c>
      <c r="BN21">
        <f t="shared" si="10"/>
        <v>297.093505859375</v>
      </c>
      <c r="BO21">
        <f t="shared" si="10"/>
        <v>301.12158203125</v>
      </c>
      <c r="BR21">
        <f t="shared" si="8"/>
        <v>295.703369140625</v>
      </c>
    </row>
    <row r="22" spans="1:70" x14ac:dyDescent="0.2">
      <c r="A22" t="s">
        <v>15</v>
      </c>
      <c r="B22" t="s">
        <v>126</v>
      </c>
      <c r="C22" t="s">
        <v>123</v>
      </c>
      <c r="D22">
        <v>150</v>
      </c>
      <c r="E22">
        <v>2</v>
      </c>
      <c r="F22" t="s">
        <v>26</v>
      </c>
      <c r="G22">
        <v>1</v>
      </c>
      <c r="H22">
        <v>1</v>
      </c>
      <c r="I22">
        <v>1</v>
      </c>
      <c r="J22">
        <v>0</v>
      </c>
      <c r="K22" t="s">
        <v>23</v>
      </c>
      <c r="L22">
        <v>2.1928305625915532</v>
      </c>
      <c r="M22">
        <v>2.1928305625915532</v>
      </c>
      <c r="N22">
        <v>0</v>
      </c>
      <c r="O22">
        <v>2583.243896484375</v>
      </c>
      <c r="P22">
        <v>2583.243896484375</v>
      </c>
      <c r="Q22">
        <v>0</v>
      </c>
      <c r="S22">
        <v>2586.244873046875</v>
      </c>
      <c r="T22">
        <v>2586.244873046875</v>
      </c>
      <c r="U22">
        <v>0</v>
      </c>
      <c r="W22">
        <v>2578.734375</v>
      </c>
      <c r="X22">
        <v>2578.734375</v>
      </c>
      <c r="Y22">
        <v>0</v>
      </c>
      <c r="Z22">
        <v>2583.243896484375</v>
      </c>
      <c r="AA22">
        <v>2583.243896484375</v>
      </c>
      <c r="AB22">
        <v>0</v>
      </c>
      <c r="AC22">
        <v>2578.220458984375</v>
      </c>
      <c r="AD22">
        <v>2578.220458984375</v>
      </c>
      <c r="AE22">
        <v>0</v>
      </c>
      <c r="AF22">
        <v>2578.734375</v>
      </c>
      <c r="AG22">
        <v>2578.734375</v>
      </c>
      <c r="AH22">
        <v>0</v>
      </c>
      <c r="AI22">
        <v>2576.612060546875</v>
      </c>
      <c r="AJ22">
        <v>2576.612060546875</v>
      </c>
      <c r="AK22">
        <v>0</v>
      </c>
      <c r="AL22">
        <v>2578.220458984375</v>
      </c>
      <c r="AM22">
        <v>2578.220458984375</v>
      </c>
      <c r="AN22">
        <v>0</v>
      </c>
      <c r="AO22">
        <v>2575.6259765625</v>
      </c>
      <c r="AP22">
        <v>2575.6259765625</v>
      </c>
      <c r="AQ22">
        <v>0</v>
      </c>
      <c r="AR22">
        <v>2576.628662109375</v>
      </c>
      <c r="AS22">
        <v>2576.628662109375</v>
      </c>
      <c r="AT22">
        <v>0</v>
      </c>
      <c r="AU22">
        <v>2583.243896484375</v>
      </c>
      <c r="AV22">
        <v>2583.243896484375</v>
      </c>
      <c r="AW22">
        <v>0</v>
      </c>
      <c r="AY22">
        <v>20</v>
      </c>
      <c r="BA22">
        <f t="shared" si="0"/>
        <v>1.002685546875</v>
      </c>
      <c r="BB22">
        <f t="shared" si="1"/>
        <v>1.6083984375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4.412841796875</v>
      </c>
      <c r="BH22">
        <f t="shared" si="6"/>
        <v>15.04833984375</v>
      </c>
      <c r="BI22">
        <f t="shared" si="9"/>
        <v>301.103271484375</v>
      </c>
      <c r="BJ22">
        <f t="shared" si="10"/>
        <v>302.115478515625</v>
      </c>
      <c r="BK22">
        <f t="shared" si="10"/>
        <v>305.1162109375</v>
      </c>
      <c r="BL22">
        <f t="shared" si="10"/>
        <v>305.630126953125</v>
      </c>
      <c r="BM22">
        <f t="shared" si="10"/>
        <v>310.139892578125</v>
      </c>
      <c r="BN22">
        <f t="shared" si="10"/>
        <v>313.140625</v>
      </c>
      <c r="BO22">
        <f t="shared" si="10"/>
        <v>316.150146484375</v>
      </c>
      <c r="BR22">
        <f t="shared" si="8"/>
        <v>311.75048828125</v>
      </c>
    </row>
    <row r="23" spans="1:70" x14ac:dyDescent="0.2">
      <c r="A23" t="s">
        <v>15</v>
      </c>
      <c r="B23" t="s">
        <v>178</v>
      </c>
      <c r="C23" t="s">
        <v>123</v>
      </c>
      <c r="D23">
        <v>60</v>
      </c>
      <c r="E23">
        <v>2</v>
      </c>
      <c r="F23" t="s">
        <v>26</v>
      </c>
      <c r="G23">
        <v>1</v>
      </c>
      <c r="H23">
        <v>0</v>
      </c>
      <c r="I23">
        <v>0</v>
      </c>
      <c r="J23">
        <v>0</v>
      </c>
      <c r="K23" t="s">
        <v>27</v>
      </c>
      <c r="L23">
        <v>2.0882904529571529</v>
      </c>
      <c r="M23">
        <v>2.0882904529571529</v>
      </c>
      <c r="N23">
        <v>0</v>
      </c>
      <c r="O23">
        <v>2597.883544921875</v>
      </c>
      <c r="P23">
        <v>2597.883544921875</v>
      </c>
      <c r="Q23">
        <v>0</v>
      </c>
      <c r="S23">
        <v>2600.88427734375</v>
      </c>
      <c r="T23">
        <v>2600.88427734375</v>
      </c>
      <c r="U23">
        <v>0</v>
      </c>
      <c r="W23">
        <v>2593.3740234375</v>
      </c>
      <c r="X23">
        <v>2593.3740234375</v>
      </c>
      <c r="Y23">
        <v>0</v>
      </c>
      <c r="Z23">
        <v>2597.883544921875</v>
      </c>
      <c r="AA23">
        <v>2597.883544921875</v>
      </c>
      <c r="AB23">
        <v>0</v>
      </c>
      <c r="AC23">
        <v>2592.85986328125</v>
      </c>
      <c r="AD23">
        <v>2592.85986328125</v>
      </c>
      <c r="AE23">
        <v>0</v>
      </c>
      <c r="AF23">
        <v>2593.3740234375</v>
      </c>
      <c r="AG23">
        <v>2593.3740234375</v>
      </c>
      <c r="AH23">
        <v>0</v>
      </c>
      <c r="AI23">
        <v>2591.649658203125</v>
      </c>
      <c r="AJ23">
        <v>2591.649658203125</v>
      </c>
      <c r="AK23">
        <v>0</v>
      </c>
      <c r="AL23">
        <v>2592.85986328125</v>
      </c>
      <c r="AM23">
        <v>2592.85986328125</v>
      </c>
      <c r="AN23">
        <v>0</v>
      </c>
      <c r="AO23">
        <v>2590.65771484375</v>
      </c>
      <c r="AP23">
        <v>2590.65771484375</v>
      </c>
      <c r="AQ23">
        <v>0</v>
      </c>
      <c r="AR23">
        <v>2591.666259765625</v>
      </c>
      <c r="AS23">
        <v>2591.666259765625</v>
      </c>
      <c r="AT23">
        <v>0</v>
      </c>
      <c r="AU23">
        <v>2597.883544921875</v>
      </c>
      <c r="AV23">
        <v>2597.883544921875</v>
      </c>
      <c r="AW23">
        <v>0</v>
      </c>
      <c r="AY23">
        <v>21</v>
      </c>
      <c r="BA23">
        <f t="shared" si="0"/>
        <v>1.008544921875</v>
      </c>
      <c r="BB23">
        <f t="shared" si="1"/>
        <v>1.210205078125</v>
      </c>
      <c r="BC23">
        <f t="shared" si="2"/>
        <v>0.51416015625</v>
      </c>
      <c r="BD23">
        <f t="shared" si="3"/>
        <v>4.509521484375</v>
      </c>
      <c r="BE23">
        <f t="shared" si="4"/>
        <v>3.000732421875</v>
      </c>
      <c r="BF23">
        <f t="shared" si="5"/>
        <v>4.82177734375</v>
      </c>
      <c r="BH23">
        <f t="shared" si="6"/>
        <v>15.06494140625</v>
      </c>
      <c r="BI23">
        <f t="shared" si="9"/>
        <v>316.151611328125</v>
      </c>
      <c r="BJ23">
        <f t="shared" si="10"/>
        <v>317.154296875</v>
      </c>
      <c r="BK23">
        <f t="shared" si="10"/>
        <v>318.7626953125</v>
      </c>
      <c r="BL23">
        <f t="shared" si="10"/>
        <v>319.276611328125</v>
      </c>
      <c r="BM23">
        <f t="shared" si="10"/>
        <v>323.7861328125</v>
      </c>
      <c r="BN23">
        <f t="shared" si="10"/>
        <v>326.787109375</v>
      </c>
      <c r="BO23">
        <f t="shared" si="10"/>
        <v>331.199951171875</v>
      </c>
      <c r="BR23">
        <f t="shared" si="8"/>
        <v>325.39697265625</v>
      </c>
    </row>
    <row r="24" spans="1:70" x14ac:dyDescent="0.2">
      <c r="A24" t="s">
        <v>19</v>
      </c>
      <c r="B24" t="s">
        <v>181</v>
      </c>
      <c r="C24" t="s">
        <v>21</v>
      </c>
      <c r="D24">
        <v>-90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27</v>
      </c>
      <c r="L24">
        <v>0.70077759027481079</v>
      </c>
      <c r="M24">
        <v>0.70077759027481079</v>
      </c>
      <c r="N24">
        <v>0</v>
      </c>
      <c r="O24">
        <v>2613.634033203125</v>
      </c>
      <c r="P24">
        <v>2613.634033203125</v>
      </c>
      <c r="Q24">
        <v>0</v>
      </c>
      <c r="S24">
        <v>2616.634765625</v>
      </c>
      <c r="T24">
        <v>2616.634765625</v>
      </c>
      <c r="U24">
        <v>0</v>
      </c>
      <c r="W24">
        <v>2609.124267578125</v>
      </c>
      <c r="X24">
        <v>2609.124267578125</v>
      </c>
      <c r="Y24">
        <v>0</v>
      </c>
      <c r="Z24">
        <v>2613.634033203125</v>
      </c>
      <c r="AA24">
        <v>2613.634033203125</v>
      </c>
      <c r="AB24">
        <v>0</v>
      </c>
      <c r="AC24">
        <v>2608.6103515625</v>
      </c>
      <c r="AD24">
        <v>2608.6103515625</v>
      </c>
      <c r="AE24">
        <v>0</v>
      </c>
      <c r="AF24">
        <v>2609.124267578125</v>
      </c>
      <c r="AG24">
        <v>2609.124267578125</v>
      </c>
      <c r="AH24">
        <v>0</v>
      </c>
      <c r="AI24">
        <v>2606.703857421875</v>
      </c>
      <c r="AJ24">
        <v>2606.703857421875</v>
      </c>
      <c r="AK24">
        <v>0</v>
      </c>
      <c r="AL24">
        <v>2608.6103515625</v>
      </c>
      <c r="AM24">
        <v>2608.6103515625</v>
      </c>
      <c r="AN24">
        <v>0</v>
      </c>
      <c r="AO24">
        <v>2605.7060546875</v>
      </c>
      <c r="AP24">
        <v>2605.7060546875</v>
      </c>
      <c r="AQ24">
        <v>0</v>
      </c>
      <c r="AR24">
        <v>2606.72021484375</v>
      </c>
      <c r="AS24">
        <v>2606.72021484375</v>
      </c>
      <c r="AT24">
        <v>0</v>
      </c>
      <c r="AU24">
        <v>2613.634033203125</v>
      </c>
      <c r="AV24">
        <v>2613.634033203125</v>
      </c>
      <c r="AW24">
        <v>0</v>
      </c>
      <c r="AY24">
        <v>22</v>
      </c>
      <c r="BA24">
        <f t="shared" si="0"/>
        <v>1.01416015625</v>
      </c>
      <c r="BB24">
        <f t="shared" si="1"/>
        <v>1.906494140625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4.12158203125</v>
      </c>
      <c r="BH24">
        <f t="shared" si="6"/>
        <v>15.066650390625</v>
      </c>
      <c r="BI24">
        <f t="shared" si="9"/>
        <v>331.216552734375</v>
      </c>
      <c r="BJ24">
        <f t="shared" si="10"/>
        <v>332.22509765625</v>
      </c>
      <c r="BK24">
        <f t="shared" si="10"/>
        <v>333.435302734375</v>
      </c>
      <c r="BL24">
        <f t="shared" si="10"/>
        <v>333.949462890625</v>
      </c>
      <c r="BM24">
        <f t="shared" si="10"/>
        <v>338.458984375</v>
      </c>
      <c r="BN24">
        <f t="shared" si="10"/>
        <v>341.459716796875</v>
      </c>
      <c r="BO24">
        <f t="shared" si="10"/>
        <v>346.281494140625</v>
      </c>
      <c r="BR24">
        <f t="shared" si="8"/>
        <v>340.06982421875</v>
      </c>
    </row>
    <row r="25" spans="1:70" x14ac:dyDescent="0.2">
      <c r="A25" t="s">
        <v>15</v>
      </c>
      <c r="B25" t="s">
        <v>24</v>
      </c>
      <c r="C25" t="s">
        <v>99</v>
      </c>
      <c r="D25">
        <v>90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27</v>
      </c>
      <c r="L25">
        <v>1.2736754417419429</v>
      </c>
      <c r="M25">
        <v>1.2736754417419429</v>
      </c>
      <c r="N25">
        <v>0</v>
      </c>
      <c r="O25">
        <v>2628.572021484375</v>
      </c>
      <c r="P25">
        <v>2628.572021484375</v>
      </c>
      <c r="Q25">
        <v>0</v>
      </c>
      <c r="S25">
        <v>2631.57275390625</v>
      </c>
      <c r="T25">
        <v>2631.57275390625</v>
      </c>
      <c r="U25">
        <v>0</v>
      </c>
      <c r="W25">
        <v>2624.0625</v>
      </c>
      <c r="X25">
        <v>2624.0625</v>
      </c>
      <c r="Y25">
        <v>0</v>
      </c>
      <c r="Z25">
        <v>2628.572021484375</v>
      </c>
      <c r="AA25">
        <v>2628.572021484375</v>
      </c>
      <c r="AB25">
        <v>0</v>
      </c>
      <c r="AC25">
        <v>2623.54833984375</v>
      </c>
      <c r="AD25">
        <v>2623.54833984375</v>
      </c>
      <c r="AE25">
        <v>0</v>
      </c>
      <c r="AF25">
        <v>2624.0625</v>
      </c>
      <c r="AG25">
        <v>2624.0625</v>
      </c>
      <c r="AH25">
        <v>0</v>
      </c>
      <c r="AI25">
        <v>2621.7412109375</v>
      </c>
      <c r="AJ25">
        <v>2621.7412109375</v>
      </c>
      <c r="AK25">
        <v>0</v>
      </c>
      <c r="AL25">
        <v>2623.54833984375</v>
      </c>
      <c r="AM25">
        <v>2623.54833984375</v>
      </c>
      <c r="AN25">
        <v>0</v>
      </c>
      <c r="AO25">
        <v>2620.75634765625</v>
      </c>
      <c r="AP25">
        <v>2620.75634765625</v>
      </c>
      <c r="AQ25">
        <v>0</v>
      </c>
      <c r="AR25">
        <v>2621.7578125</v>
      </c>
      <c r="AS25">
        <v>2621.7578125</v>
      </c>
      <c r="AT25">
        <v>0</v>
      </c>
      <c r="AU25">
        <v>2628.572021484375</v>
      </c>
      <c r="AV25">
        <v>2628.572021484375</v>
      </c>
      <c r="AW25">
        <v>0</v>
      </c>
      <c r="AY25">
        <v>23</v>
      </c>
      <c r="BA25">
        <f t="shared" si="0"/>
        <v>1.00146484375</v>
      </c>
      <c r="BB25">
        <f t="shared" si="1"/>
        <v>1.80712890625</v>
      </c>
      <c r="BC25">
        <f t="shared" si="2"/>
        <v>0.51416015625</v>
      </c>
      <c r="BD25">
        <f t="shared" si="3"/>
        <v>4.509521484375</v>
      </c>
      <c r="BE25">
        <f t="shared" si="4"/>
        <v>3.000732421875</v>
      </c>
      <c r="BF25">
        <f t="shared" si="5"/>
        <v>4.216064453125</v>
      </c>
      <c r="BH25">
        <f t="shared" si="6"/>
        <v>15.049072265625</v>
      </c>
      <c r="BI25">
        <f t="shared" si="9"/>
        <v>346.283203125</v>
      </c>
      <c r="BJ25">
        <f t="shared" si="10"/>
        <v>347.29736328125</v>
      </c>
      <c r="BK25">
        <f t="shared" si="10"/>
        <v>349.203857421875</v>
      </c>
      <c r="BL25">
        <f t="shared" si="10"/>
        <v>349.7177734375</v>
      </c>
      <c r="BM25">
        <f t="shared" si="10"/>
        <v>354.2275390625</v>
      </c>
      <c r="BN25">
        <f t="shared" si="10"/>
        <v>357.228271484375</v>
      </c>
      <c r="BO25">
        <f t="shared" si="10"/>
        <v>361.349853515625</v>
      </c>
      <c r="BR25">
        <f t="shared" si="8"/>
        <v>355.838134765625</v>
      </c>
    </row>
    <row r="26" spans="1:70" x14ac:dyDescent="0.2">
      <c r="A26" t="s">
        <v>15</v>
      </c>
      <c r="B26" t="s">
        <v>183</v>
      </c>
      <c r="C26" t="s">
        <v>21</v>
      </c>
      <c r="D26">
        <v>30</v>
      </c>
      <c r="E26">
        <v>2</v>
      </c>
      <c r="F26" t="s">
        <v>22</v>
      </c>
      <c r="G26">
        <v>1</v>
      </c>
      <c r="H26">
        <v>0</v>
      </c>
      <c r="I26">
        <v>0</v>
      </c>
      <c r="J26">
        <v>0</v>
      </c>
      <c r="K26" t="s">
        <v>27</v>
      </c>
      <c r="L26">
        <v>0.76627492904663086</v>
      </c>
      <c r="M26">
        <v>0.76627492904663086</v>
      </c>
      <c r="N26">
        <v>0</v>
      </c>
      <c r="O26">
        <v>2644.00732421875</v>
      </c>
      <c r="P26">
        <v>2644.00732421875</v>
      </c>
      <c r="Q26">
        <v>0</v>
      </c>
      <c r="S26">
        <v>2647.00830078125</v>
      </c>
      <c r="T26">
        <v>2647.00830078125</v>
      </c>
      <c r="U26">
        <v>0</v>
      </c>
      <c r="W26">
        <v>2639.497802734375</v>
      </c>
      <c r="X26">
        <v>2639.497802734375</v>
      </c>
      <c r="Y26">
        <v>0</v>
      </c>
      <c r="Z26">
        <v>2644.00732421875</v>
      </c>
      <c r="AA26">
        <v>2644.00732421875</v>
      </c>
      <c r="AB26">
        <v>0</v>
      </c>
      <c r="AC26">
        <v>2638.98388671875</v>
      </c>
      <c r="AD26">
        <v>2638.98388671875</v>
      </c>
      <c r="AE26">
        <v>0</v>
      </c>
      <c r="AF26">
        <v>2639.497802734375</v>
      </c>
      <c r="AG26">
        <v>2639.497802734375</v>
      </c>
      <c r="AH26">
        <v>0</v>
      </c>
      <c r="AI26">
        <v>2636.77880859375</v>
      </c>
      <c r="AJ26">
        <v>2636.77880859375</v>
      </c>
      <c r="AK26">
        <v>0</v>
      </c>
      <c r="AL26">
        <v>2638.98388671875</v>
      </c>
      <c r="AM26">
        <v>2638.98388671875</v>
      </c>
      <c r="AN26">
        <v>0</v>
      </c>
      <c r="AO26">
        <v>2635.788818359375</v>
      </c>
      <c r="AP26">
        <v>2635.788818359375</v>
      </c>
      <c r="AQ26">
        <v>0</v>
      </c>
      <c r="AR26">
        <v>2636.79541015625</v>
      </c>
      <c r="AS26">
        <v>2636.79541015625</v>
      </c>
      <c r="AT26">
        <v>0</v>
      </c>
      <c r="AU26">
        <v>2644.00732421875</v>
      </c>
      <c r="AV26">
        <v>2644.00732421875</v>
      </c>
      <c r="AW26">
        <v>0</v>
      </c>
      <c r="AY26">
        <v>24</v>
      </c>
      <c r="BA26">
        <f t="shared" si="0"/>
        <v>1.006591796875</v>
      </c>
      <c r="BB26">
        <f t="shared" si="1"/>
        <v>2.205078125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3.828857421875</v>
      </c>
      <c r="BH26">
        <f t="shared" si="6"/>
        <v>15.06494140625</v>
      </c>
      <c r="BI26">
        <f t="shared" si="9"/>
        <v>361.332275390625</v>
      </c>
      <c r="BJ26">
        <f t="shared" si="10"/>
        <v>362.333740234375</v>
      </c>
      <c r="BK26">
        <f t="shared" si="10"/>
        <v>364.140869140625</v>
      </c>
      <c r="BL26">
        <f t="shared" si="10"/>
        <v>364.655029296875</v>
      </c>
      <c r="BM26">
        <f t="shared" si="10"/>
        <v>369.16455078125</v>
      </c>
      <c r="BN26">
        <f t="shared" si="10"/>
        <v>372.165283203125</v>
      </c>
      <c r="BO26">
        <f t="shared" si="10"/>
        <v>376.38134765625</v>
      </c>
      <c r="BR26">
        <f t="shared" si="8"/>
        <v>370.775390625</v>
      </c>
    </row>
    <row r="27" spans="1:70" x14ac:dyDescent="0.2">
      <c r="A27" t="s">
        <v>19</v>
      </c>
      <c r="B27" t="s">
        <v>186</v>
      </c>
      <c r="C27" t="s">
        <v>103</v>
      </c>
      <c r="D27">
        <v>-150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27</v>
      </c>
      <c r="L27">
        <v>0.75458282232284546</v>
      </c>
      <c r="M27">
        <v>0.75458282232284546</v>
      </c>
      <c r="N27">
        <v>0</v>
      </c>
      <c r="O27">
        <v>2658.56396484375</v>
      </c>
      <c r="P27">
        <v>2658.56396484375</v>
      </c>
      <c r="Q27">
        <v>0</v>
      </c>
      <c r="S27">
        <v>2661.56494140625</v>
      </c>
      <c r="T27">
        <v>2661.56494140625</v>
      </c>
      <c r="U27">
        <v>0</v>
      </c>
      <c r="W27">
        <v>2654.054443359375</v>
      </c>
      <c r="X27">
        <v>2654.054443359375</v>
      </c>
      <c r="Y27">
        <v>0</v>
      </c>
      <c r="Z27">
        <v>2658.56396484375</v>
      </c>
      <c r="AA27">
        <v>2658.56396484375</v>
      </c>
      <c r="AB27">
        <v>0</v>
      </c>
      <c r="AC27">
        <v>2653.54052734375</v>
      </c>
      <c r="AD27">
        <v>2653.54052734375</v>
      </c>
      <c r="AE27">
        <v>0</v>
      </c>
      <c r="AF27">
        <v>2654.054443359375</v>
      </c>
      <c r="AG27">
        <v>2654.054443359375</v>
      </c>
      <c r="AH27">
        <v>0</v>
      </c>
      <c r="AI27">
        <v>2651.832763671875</v>
      </c>
      <c r="AJ27">
        <v>2651.832763671875</v>
      </c>
      <c r="AK27">
        <v>0</v>
      </c>
      <c r="AL27">
        <v>2653.54052734375</v>
      </c>
      <c r="AM27">
        <v>2653.54052734375</v>
      </c>
      <c r="AN27">
        <v>0</v>
      </c>
      <c r="AO27">
        <v>2650.837158203125</v>
      </c>
      <c r="AP27">
        <v>2650.837158203125</v>
      </c>
      <c r="AQ27">
        <v>0</v>
      </c>
      <c r="AR27">
        <v>2651.849365234375</v>
      </c>
      <c r="AS27">
        <v>2651.849365234375</v>
      </c>
      <c r="AT27">
        <v>0</v>
      </c>
      <c r="AU27">
        <v>2658.56396484375</v>
      </c>
      <c r="AV27">
        <v>2658.56396484375</v>
      </c>
      <c r="AW27">
        <v>0</v>
      </c>
      <c r="AY27">
        <v>25</v>
      </c>
      <c r="BA27">
        <f t="shared" si="0"/>
        <v>1.01220703125</v>
      </c>
      <c r="BB27">
        <f t="shared" si="1"/>
        <v>1.707763671875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4.320556640625</v>
      </c>
      <c r="BH27">
        <f t="shared" si="6"/>
        <v>15.06494140625</v>
      </c>
      <c r="BI27">
        <f t="shared" si="9"/>
        <v>376.397216796875</v>
      </c>
      <c r="BJ27">
        <f t="shared" si="10"/>
        <v>377.40380859375</v>
      </c>
      <c r="BK27">
        <f t="shared" si="10"/>
        <v>379.60888671875</v>
      </c>
      <c r="BL27">
        <f t="shared" si="10"/>
        <v>380.122802734375</v>
      </c>
      <c r="BM27">
        <f t="shared" si="10"/>
        <v>384.63232421875</v>
      </c>
      <c r="BN27">
        <f t="shared" si="10"/>
        <v>387.63330078125</v>
      </c>
      <c r="BO27">
        <f t="shared" si="10"/>
        <v>391.462158203125</v>
      </c>
      <c r="BR27">
        <f t="shared" si="8"/>
        <v>386.2431640625</v>
      </c>
    </row>
    <row r="28" spans="1:70" x14ac:dyDescent="0.2">
      <c r="A28" t="s">
        <v>15</v>
      </c>
      <c r="B28" t="s">
        <v>187</v>
      </c>
      <c r="C28" t="s">
        <v>29</v>
      </c>
      <c r="D28">
        <v>90</v>
      </c>
      <c r="E28">
        <v>2</v>
      </c>
      <c r="F28" t="s">
        <v>22</v>
      </c>
      <c r="G28">
        <v>1</v>
      </c>
      <c r="H28">
        <v>0</v>
      </c>
      <c r="I28">
        <v>0</v>
      </c>
      <c r="J28">
        <v>0</v>
      </c>
      <c r="K28" t="s">
        <v>27</v>
      </c>
      <c r="L28">
        <v>1.138466000556946</v>
      </c>
      <c r="M28">
        <v>1.138466000556946</v>
      </c>
      <c r="N28">
        <v>0</v>
      </c>
      <c r="O28">
        <v>2673.502197265625</v>
      </c>
      <c r="P28">
        <v>2673.502197265625</v>
      </c>
      <c r="Q28">
        <v>0</v>
      </c>
      <c r="S28">
        <v>2676.5029296875</v>
      </c>
      <c r="T28">
        <v>2676.5029296875</v>
      </c>
      <c r="U28">
        <v>0</v>
      </c>
      <c r="W28">
        <v>2668.992431640625</v>
      </c>
      <c r="X28">
        <v>2668.992431640625</v>
      </c>
      <c r="Y28">
        <v>0</v>
      </c>
      <c r="Z28">
        <v>2673.502197265625</v>
      </c>
      <c r="AA28">
        <v>2673.502197265625</v>
      </c>
      <c r="AB28">
        <v>0</v>
      </c>
      <c r="AC28">
        <v>2668.478515625</v>
      </c>
      <c r="AD28">
        <v>2668.478515625</v>
      </c>
      <c r="AE28">
        <v>0</v>
      </c>
      <c r="AF28">
        <v>2668.992431640625</v>
      </c>
      <c r="AG28">
        <v>2668.992431640625</v>
      </c>
      <c r="AH28">
        <v>0</v>
      </c>
      <c r="AI28">
        <v>2666.870361328125</v>
      </c>
      <c r="AJ28">
        <v>2666.870361328125</v>
      </c>
      <c r="AK28">
        <v>0</v>
      </c>
      <c r="AL28">
        <v>2668.478515625</v>
      </c>
      <c r="AM28">
        <v>2668.478515625</v>
      </c>
      <c r="AN28">
        <v>0</v>
      </c>
      <c r="AO28">
        <v>2665.885498046875</v>
      </c>
      <c r="AP28">
        <v>2665.885498046875</v>
      </c>
      <c r="AQ28">
        <v>0</v>
      </c>
      <c r="AR28">
        <v>2666.886962890625</v>
      </c>
      <c r="AS28">
        <v>2666.886962890625</v>
      </c>
      <c r="AT28">
        <v>0</v>
      </c>
      <c r="AU28">
        <v>2673.502197265625</v>
      </c>
      <c r="AV28">
        <v>2673.502197265625</v>
      </c>
      <c r="AW28">
        <v>0</v>
      </c>
      <c r="AY28">
        <v>26</v>
      </c>
      <c r="BA28">
        <f t="shared" si="0"/>
        <v>1.00146484375</v>
      </c>
      <c r="BB28">
        <f t="shared" si="1"/>
        <v>1.608154296875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4.4140625</v>
      </c>
      <c r="BH28">
        <f t="shared" si="6"/>
        <v>15.048095703125</v>
      </c>
      <c r="BI28">
        <f t="shared" si="9"/>
        <v>391.462158203125</v>
      </c>
      <c r="BJ28">
        <f t="shared" si="10"/>
        <v>392.474365234375</v>
      </c>
      <c r="BK28">
        <f t="shared" si="10"/>
        <v>394.18212890625</v>
      </c>
      <c r="BL28">
        <f t="shared" si="10"/>
        <v>394.696044921875</v>
      </c>
      <c r="BM28">
        <f t="shared" si="10"/>
        <v>399.20556640625</v>
      </c>
      <c r="BN28">
        <f t="shared" si="10"/>
        <v>402.20654296875</v>
      </c>
      <c r="BO28">
        <f t="shared" si="10"/>
        <v>406.527099609375</v>
      </c>
      <c r="BR28">
        <f t="shared" si="8"/>
        <v>400.81640625</v>
      </c>
    </row>
    <row r="29" spans="1:70" x14ac:dyDescent="0.2">
      <c r="A29" t="s">
        <v>15</v>
      </c>
      <c r="B29" t="s">
        <v>125</v>
      </c>
      <c r="C29" t="s">
        <v>29</v>
      </c>
      <c r="D29">
        <v>150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27</v>
      </c>
      <c r="L29">
        <v>0.8984140157699585</v>
      </c>
      <c r="M29">
        <v>0.8984140157699585</v>
      </c>
      <c r="N29">
        <v>0</v>
      </c>
      <c r="O29">
        <v>2688.2412109375</v>
      </c>
      <c r="P29">
        <v>2688.2412109375</v>
      </c>
      <c r="Q29">
        <v>0</v>
      </c>
      <c r="S29">
        <v>2691.2421875</v>
      </c>
      <c r="T29">
        <v>2691.2421875</v>
      </c>
      <c r="U29">
        <v>0</v>
      </c>
      <c r="W29">
        <v>2683.731689453125</v>
      </c>
      <c r="X29">
        <v>2683.731689453125</v>
      </c>
      <c r="Y29">
        <v>0</v>
      </c>
      <c r="Z29">
        <v>2688.2412109375</v>
      </c>
      <c r="AA29">
        <v>2688.2412109375</v>
      </c>
      <c r="AB29">
        <v>0</v>
      </c>
      <c r="AC29">
        <v>2683.217529296875</v>
      </c>
      <c r="AD29">
        <v>2683.217529296875</v>
      </c>
      <c r="AE29">
        <v>0</v>
      </c>
      <c r="AF29">
        <v>2683.731689453125</v>
      </c>
      <c r="AG29">
        <v>2683.731689453125</v>
      </c>
      <c r="AH29">
        <v>0</v>
      </c>
      <c r="AI29">
        <v>2681.90771484375</v>
      </c>
      <c r="AJ29">
        <v>2681.90771484375</v>
      </c>
      <c r="AK29">
        <v>0</v>
      </c>
      <c r="AL29">
        <v>2683.217529296875</v>
      </c>
      <c r="AM29">
        <v>2683.217529296875</v>
      </c>
      <c r="AN29">
        <v>0</v>
      </c>
      <c r="AO29">
        <v>2680.9169921875</v>
      </c>
      <c r="AP29">
        <v>2680.9169921875</v>
      </c>
      <c r="AQ29">
        <v>0</v>
      </c>
      <c r="AR29">
        <v>2681.924560546875</v>
      </c>
      <c r="AS29">
        <v>2681.924560546875</v>
      </c>
      <c r="AT29">
        <v>0</v>
      </c>
      <c r="AU29">
        <v>2688.2412109375</v>
      </c>
      <c r="AV29">
        <v>2688.2412109375</v>
      </c>
      <c r="AW29">
        <v>0</v>
      </c>
      <c r="AY29">
        <v>27</v>
      </c>
      <c r="BA29">
        <f t="shared" si="0"/>
        <v>1.007568359375</v>
      </c>
      <c r="BB29">
        <f t="shared" si="1"/>
        <v>1.309814453125</v>
      </c>
      <c r="BC29">
        <f t="shared" si="2"/>
        <v>0.51416015625</v>
      </c>
      <c r="BD29">
        <f t="shared" si="3"/>
        <v>4.509521484375</v>
      </c>
      <c r="BE29">
        <f t="shared" si="4"/>
        <v>3.0009765625</v>
      </c>
      <c r="BF29">
        <f t="shared" si="5"/>
        <v>4.712158203125</v>
      </c>
      <c r="BH29">
        <f t="shared" si="6"/>
        <v>15.05419921875</v>
      </c>
      <c r="BI29">
        <f t="shared" si="9"/>
        <v>406.51025390625</v>
      </c>
      <c r="BJ29">
        <f t="shared" si="10"/>
        <v>407.51171875</v>
      </c>
      <c r="BK29">
        <f t="shared" si="10"/>
        <v>409.119873046875</v>
      </c>
      <c r="BL29">
        <f t="shared" si="10"/>
        <v>409.6337890625</v>
      </c>
      <c r="BM29">
        <f t="shared" si="10"/>
        <v>414.1435546875</v>
      </c>
      <c r="BN29">
        <f t="shared" si="10"/>
        <v>417.144287109375</v>
      </c>
      <c r="BO29">
        <f t="shared" si="10"/>
        <v>421.558349609375</v>
      </c>
      <c r="BR29">
        <f t="shared" si="8"/>
        <v>415.754150390625</v>
      </c>
    </row>
    <row r="30" spans="1:70" x14ac:dyDescent="0.2">
      <c r="A30" t="s">
        <v>15</v>
      </c>
      <c r="B30" t="s">
        <v>173</v>
      </c>
      <c r="C30" t="s">
        <v>29</v>
      </c>
      <c r="D30">
        <v>60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27</v>
      </c>
      <c r="L30">
        <v>0.69808250665664673</v>
      </c>
      <c r="M30">
        <v>0.69808250665664673</v>
      </c>
      <c r="N30">
        <v>0</v>
      </c>
      <c r="O30">
        <v>2704.3896484375</v>
      </c>
      <c r="P30">
        <v>2704.3896484375</v>
      </c>
      <c r="Q30">
        <v>0</v>
      </c>
      <c r="S30">
        <v>2707.390380859375</v>
      </c>
      <c r="T30">
        <v>2707.390380859375</v>
      </c>
      <c r="U30">
        <v>0</v>
      </c>
      <c r="W30">
        <v>2699.8798828125</v>
      </c>
      <c r="X30">
        <v>2699.8798828125</v>
      </c>
      <c r="Y30">
        <v>0</v>
      </c>
      <c r="Z30">
        <v>2704.3896484375</v>
      </c>
      <c r="AA30">
        <v>2704.3896484375</v>
      </c>
      <c r="AB30">
        <v>0</v>
      </c>
      <c r="AC30">
        <v>2699.365966796875</v>
      </c>
      <c r="AD30">
        <v>2699.365966796875</v>
      </c>
      <c r="AE30">
        <v>0</v>
      </c>
      <c r="AF30">
        <v>2699.8798828125</v>
      </c>
      <c r="AG30">
        <v>2699.8798828125</v>
      </c>
      <c r="AH30">
        <v>0</v>
      </c>
      <c r="AI30">
        <v>2696.9619140625</v>
      </c>
      <c r="AJ30">
        <v>2696.9619140625</v>
      </c>
      <c r="AK30">
        <v>0</v>
      </c>
      <c r="AL30">
        <v>2699.365966796875</v>
      </c>
      <c r="AM30">
        <v>2699.365966796875</v>
      </c>
      <c r="AN30">
        <v>0</v>
      </c>
      <c r="AO30">
        <v>2695.954345703125</v>
      </c>
      <c r="AP30">
        <v>2695.954345703125</v>
      </c>
      <c r="AQ30">
        <v>0</v>
      </c>
      <c r="AR30">
        <v>2696.9619140625</v>
      </c>
      <c r="AS30">
        <v>2696.9619140625</v>
      </c>
      <c r="AT30">
        <v>0</v>
      </c>
      <c r="AU30">
        <v>2704.3896484375</v>
      </c>
      <c r="AV30">
        <v>2704.3896484375</v>
      </c>
      <c r="AW30">
        <v>0</v>
      </c>
      <c r="AY30">
        <v>28</v>
      </c>
      <c r="BA30">
        <f t="shared" si="0"/>
        <v>1.007568359375</v>
      </c>
      <c r="BB30">
        <f t="shared" si="1"/>
        <v>2.404052734375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3.617431640625</v>
      </c>
      <c r="BH30">
        <f t="shared" si="6"/>
        <v>15.053466796875</v>
      </c>
      <c r="BI30">
        <f t="shared" si="9"/>
        <v>421.564453125</v>
      </c>
      <c r="BJ30">
        <f t="shared" si="10"/>
        <v>422.572021484375</v>
      </c>
      <c r="BK30">
        <f t="shared" si="10"/>
        <v>423.8818359375</v>
      </c>
      <c r="BL30">
        <f t="shared" si="10"/>
        <v>424.39599609375</v>
      </c>
      <c r="BM30">
        <f t="shared" si="10"/>
        <v>428.905517578125</v>
      </c>
      <c r="BN30">
        <f t="shared" si="10"/>
        <v>431.906494140625</v>
      </c>
      <c r="BO30">
        <f t="shared" si="10"/>
        <v>436.61865234375</v>
      </c>
      <c r="BR30">
        <f t="shared" si="8"/>
        <v>430.516357421875</v>
      </c>
    </row>
    <row r="31" spans="1:70" x14ac:dyDescent="0.2">
      <c r="A31" t="s">
        <v>15</v>
      </c>
      <c r="B31" t="s">
        <v>191</v>
      </c>
      <c r="C31" t="s">
        <v>21</v>
      </c>
      <c r="D31">
        <v>60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27</v>
      </c>
      <c r="L31">
        <v>1.1257456541061399</v>
      </c>
      <c r="M31">
        <v>1.1257456541061399</v>
      </c>
      <c r="N31">
        <v>0</v>
      </c>
      <c r="O31">
        <v>2718.1337890625</v>
      </c>
      <c r="P31">
        <v>2718.1337890625</v>
      </c>
      <c r="Q31">
        <v>0</v>
      </c>
      <c r="S31">
        <v>2721.134765625</v>
      </c>
      <c r="T31">
        <v>2721.134765625</v>
      </c>
      <c r="U31">
        <v>0</v>
      </c>
      <c r="W31">
        <v>2713.624267578125</v>
      </c>
      <c r="X31">
        <v>2713.624267578125</v>
      </c>
      <c r="Y31">
        <v>0</v>
      </c>
      <c r="Z31">
        <v>2718.1337890625</v>
      </c>
      <c r="AA31">
        <v>2718.1337890625</v>
      </c>
      <c r="AB31">
        <v>0</v>
      </c>
      <c r="AC31">
        <v>2713.1103515625</v>
      </c>
      <c r="AD31">
        <v>2713.1103515625</v>
      </c>
      <c r="AE31">
        <v>0</v>
      </c>
      <c r="AF31">
        <v>2713.624267578125</v>
      </c>
      <c r="AG31">
        <v>2713.624267578125</v>
      </c>
      <c r="AH31">
        <v>0</v>
      </c>
      <c r="AI31">
        <v>2711.99951171875</v>
      </c>
      <c r="AJ31">
        <v>2711.99951171875</v>
      </c>
      <c r="AK31">
        <v>0</v>
      </c>
      <c r="AL31">
        <v>2713.1103515625</v>
      </c>
      <c r="AM31">
        <v>2713.1103515625</v>
      </c>
      <c r="AN31">
        <v>0</v>
      </c>
      <c r="AO31">
        <v>2711.0078125</v>
      </c>
      <c r="AP31">
        <v>2711.0078125</v>
      </c>
      <c r="AQ31">
        <v>0</v>
      </c>
      <c r="AR31">
        <v>2712.01611328125</v>
      </c>
      <c r="AS31">
        <v>2712.01611328125</v>
      </c>
      <c r="AT31">
        <v>0</v>
      </c>
      <c r="AU31">
        <v>2718.1337890625</v>
      </c>
      <c r="AV31">
        <v>2718.1337890625</v>
      </c>
      <c r="AW31">
        <v>0</v>
      </c>
      <c r="AY31">
        <v>29</v>
      </c>
      <c r="BA31">
        <f t="shared" si="0"/>
        <v>1.00830078125</v>
      </c>
      <c r="BB31">
        <f t="shared" si="1"/>
        <v>1.11083984375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-2721.134765625</v>
      </c>
      <c r="BI31">
        <f t="shared" si="9"/>
        <v>436.617919921875</v>
      </c>
      <c r="BJ31">
        <f t="shared" si="10"/>
        <v>437.62548828125</v>
      </c>
      <c r="BK31">
        <f t="shared" si="10"/>
        <v>440.029541015625</v>
      </c>
      <c r="BL31">
        <f t="shared" si="10"/>
        <v>440.54345703125</v>
      </c>
      <c r="BM31">
        <f t="shared" si="10"/>
        <v>445.05322265625</v>
      </c>
      <c r="BN31">
        <f t="shared" si="10"/>
        <v>448.053955078125</v>
      </c>
      <c r="BO31">
        <f t="shared" si="10"/>
        <v>451.67138671875</v>
      </c>
      <c r="BR31">
        <f t="shared" si="8"/>
        <v>446.663818359375</v>
      </c>
    </row>
    <row r="33" spans="1:2" x14ac:dyDescent="0.2">
      <c r="A33" t="s">
        <v>30</v>
      </c>
    </row>
    <row r="34" spans="1:2" x14ac:dyDescent="0.2">
      <c r="A34" t="s">
        <v>31</v>
      </c>
      <c r="B34">
        <v>65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60.453644145733847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14</v>
      </c>
    </row>
    <row r="2" spans="1:15" x14ac:dyDescent="0.2">
      <c r="A2" t="s">
        <v>199</v>
      </c>
      <c r="B2" t="s">
        <v>200</v>
      </c>
      <c r="C2" t="s">
        <v>17</v>
      </c>
      <c r="D2">
        <v>120</v>
      </c>
      <c r="E2">
        <v>2</v>
      </c>
      <c r="F2" t="s">
        <v>22</v>
      </c>
      <c r="G2">
        <v>1</v>
      </c>
      <c r="H2">
        <v>1</v>
      </c>
      <c r="I2">
        <v>1</v>
      </c>
      <c r="J2">
        <v>0</v>
      </c>
      <c r="K2" t="s">
        <v>23</v>
      </c>
      <c r="L2">
        <v>1.9278800487518311</v>
      </c>
      <c r="M2">
        <v>1.9278800487518311</v>
      </c>
      <c r="N2">
        <v>0</v>
      </c>
      <c r="O2">
        <v>1</v>
      </c>
    </row>
    <row r="3" spans="1:15" x14ac:dyDescent="0.2">
      <c r="A3" t="s">
        <v>199</v>
      </c>
      <c r="B3" t="s">
        <v>201</v>
      </c>
      <c r="C3" t="s">
        <v>21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27</v>
      </c>
      <c r="L3">
        <v>1.4015529155731199</v>
      </c>
      <c r="M3">
        <v>1.4015529155731199</v>
      </c>
      <c r="N3">
        <v>0</v>
      </c>
      <c r="O3">
        <v>3</v>
      </c>
    </row>
    <row r="4" spans="1:15" x14ac:dyDescent="0.2">
      <c r="A4" t="s">
        <v>202</v>
      </c>
      <c r="B4" t="s">
        <v>203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27</v>
      </c>
      <c r="L4">
        <v>2.7095859050750728</v>
      </c>
      <c r="M4">
        <v>2.7095859050750728</v>
      </c>
      <c r="N4">
        <v>0</v>
      </c>
      <c r="O4">
        <v>0</v>
      </c>
    </row>
    <row r="5" spans="1:15" x14ac:dyDescent="0.2">
      <c r="A5" t="s">
        <v>199</v>
      </c>
      <c r="B5" t="s">
        <v>204</v>
      </c>
      <c r="C5" t="s">
        <v>97</v>
      </c>
      <c r="D5">
        <v>-150</v>
      </c>
      <c r="E5">
        <v>2</v>
      </c>
      <c r="F5" t="s">
        <v>26</v>
      </c>
      <c r="G5">
        <v>1</v>
      </c>
      <c r="H5">
        <v>0</v>
      </c>
      <c r="I5">
        <v>0</v>
      </c>
      <c r="J5">
        <v>0</v>
      </c>
      <c r="O5">
        <v>2</v>
      </c>
    </row>
    <row r="7" spans="1:15" x14ac:dyDescent="0.2">
      <c r="A7" t="s">
        <v>30</v>
      </c>
    </row>
    <row r="8" spans="1:15" x14ac:dyDescent="0.2">
      <c r="A8" t="s">
        <v>31</v>
      </c>
      <c r="B8">
        <v>65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60.453644145733847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65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60.453644145733847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3065.339599609375</v>
      </c>
      <c r="C2">
        <v>3065.339599609375</v>
      </c>
      <c r="D2">
        <v>0</v>
      </c>
      <c r="F2">
        <v>3067.345703125</v>
      </c>
      <c r="G2">
        <v>3067.345703125</v>
      </c>
      <c r="H2">
        <v>0</v>
      </c>
      <c r="J2">
        <v>3069.351806640625</v>
      </c>
      <c r="K2">
        <v>3069.351806640625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65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60.453644145733847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ctrl_training_inner</vt:lpstr>
      <vt:lpstr>ctrl_training_outer</vt:lpstr>
      <vt:lpstr>firstcountdown</vt:lpstr>
      <vt:lpstr>Ctrl_block1</vt:lpstr>
      <vt:lpstr>secondcountdown</vt:lpstr>
      <vt:lpstr>Ctrl_block2</vt:lpstr>
      <vt:lpstr>allo_inner_loop</vt:lpstr>
      <vt:lpstr>allo_outer_loop</vt:lpstr>
      <vt:lpstr>thirdcountdown</vt:lpstr>
      <vt:lpstr>allo_block1</vt:lpstr>
      <vt:lpstr>forthcountdown</vt:lpstr>
      <vt:lpstr>allo_block2</vt:lpstr>
      <vt:lpstr>ego_inner_loop</vt:lpstr>
      <vt:lpstr>ego_outer_loop</vt:lpstr>
      <vt:lpstr>fifthcountdown</vt:lpstr>
      <vt:lpstr>Ego_block1</vt:lpstr>
      <vt:lpstr>sixthcountdown</vt:lpstr>
      <vt:lpstr>Ego_block2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2022-10-28T16:40:41Z</dcterms:created>
  <dcterms:modified xsi:type="dcterms:W3CDTF">2023-10-03T16:39:08Z</dcterms:modified>
</cp:coreProperties>
</file>