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akhan/Desktop/thesis_2021/sharps_code/"/>
    </mc:Choice>
  </mc:AlternateContent>
  <xr:revisionPtr revIDLastSave="0" documentId="13_ncr:1_{DBB252D1-F5E5-3445-BB23-7E4838236994}" xr6:coauthVersionLast="47" xr6:coauthVersionMax="47" xr10:uidLastSave="{00000000-0000-0000-0000-000000000000}"/>
  <bookViews>
    <workbookView xWindow="920" yWindow="1420" windowWidth="28800" windowHeight="16560" activeTab="2" xr2:uid="{DE8F1096-4C13-ED4E-896D-4D00A96A6B49}"/>
  </bookViews>
  <sheets>
    <sheet name="Sheet3" sheetId="3" r:id="rId1"/>
    <sheet name="CCMCDATA" sheetId="1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6" i="2" l="1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8" i="2"/>
  <c r="E237" i="2"/>
  <c r="E236" i="2"/>
  <c r="E235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2" i="2"/>
  <c r="E200" i="2"/>
  <c r="E199" i="2"/>
  <c r="E198" i="2"/>
  <c r="E197" i="2"/>
  <c r="E196" i="2"/>
  <c r="E195" i="2"/>
  <c r="E194" i="2"/>
  <c r="E193" i="2"/>
  <c r="E192" i="2"/>
  <c r="E190" i="2"/>
  <c r="E189" i="2"/>
  <c r="E188" i="2"/>
  <c r="E187" i="2"/>
  <c r="E186" i="2"/>
  <c r="E185" i="2"/>
  <c r="E184" i="2"/>
  <c r="E183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6" i="2"/>
  <c r="E165" i="2"/>
  <c r="E164" i="2"/>
  <c r="E163" i="2"/>
  <c r="E162" i="2"/>
  <c r="E161" i="2"/>
  <c r="E160" i="2"/>
  <c r="E159" i="2"/>
  <c r="E158" i="2"/>
  <c r="E157" i="2"/>
  <c r="E156" i="2"/>
  <c r="E154" i="2"/>
  <c r="E153" i="2"/>
  <c r="E152" i="2"/>
  <c r="E149" i="2"/>
  <c r="E148" i="2"/>
  <c r="E147" i="2"/>
  <c r="E146" i="2"/>
  <c r="E145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5" i="1"/>
</calcChain>
</file>

<file path=xl/sharedStrings.xml><?xml version="1.0" encoding="utf-8"?>
<sst xmlns="http://schemas.openxmlformats.org/spreadsheetml/2006/main" count="5950" uniqueCount="2638">
  <si>
    <t>Event Type</t>
  </si>
  <si>
    <t>Start Time (UT)</t>
  </si>
  <si>
    <t>Associated Instrument</t>
  </si>
  <si>
    <t>Peak Time</t>
  </si>
  <si>
    <t>End Time</t>
  </si>
  <si>
    <t>Class</t>
  </si>
  <si>
    <t>Source Location</t>
  </si>
  <si>
    <t>Active Region Number</t>
  </si>
  <si>
    <t>Directly Linked Event(s)</t>
  </si>
  <si>
    <t>Solar Flare</t>
  </si>
  <si>
    <t>2012-10-20  18:05</t>
  </si>
  <si>
    <t>GOES15: SEM/XRS 1.0-8.0</t>
  </si>
  <si>
    <t>2012-10-20T18:14Z</t>
  </si>
  <si>
    <t>2012-10-20T18:19Z</t>
  </si>
  <si>
    <t>M9.1</t>
  </si>
  <si>
    <t>S12E88</t>
  </si>
  <si>
    <t>2012-10-22  18:38</t>
  </si>
  <si>
    <t>2012-10-22T18:51Z</t>
  </si>
  <si>
    <t>2012-10-22T19:01Z</t>
  </si>
  <si>
    <t>M5.0</t>
  </si>
  <si>
    <t>S12E60</t>
  </si>
  <si>
    <t>2012-10-23  03:13</t>
  </si>
  <si>
    <t>2012-10-23T03:17Z</t>
  </si>
  <si>
    <t>2012-10-23T03:21Z</t>
  </si>
  <si>
    <t>X1.8</t>
  </si>
  <si>
    <t>S12E58</t>
  </si>
  <si>
    <t>2012-11-08  02:09</t>
  </si>
  <si>
    <t>2012-11-08T02:23Z</t>
  </si>
  <si>
    <t>2012-11-08T04:40Z</t>
  </si>
  <si>
    <t>M1.7</t>
  </si>
  <si>
    <t>S10E70</t>
  </si>
  <si>
    <t>2012-11-08T11:09:00-CME-001</t>
  </si>
  <si>
    <t>2012-11-13  01:58</t>
  </si>
  <si>
    <t>2012-11-13T02:04Z</t>
  </si>
  <si>
    <t>M6.0</t>
  </si>
  <si>
    <t>S25E46</t>
  </si>
  <si>
    <t>2012-11-20  12:36</t>
  </si>
  <si>
    <t>2012-11-20T12:41Z</t>
  </si>
  <si>
    <t>2012-11-20T12:46Z</t>
  </si>
  <si>
    <t>N06E20</t>
  </si>
  <si>
    <t>2012-11-21  15:10</t>
  </si>
  <si>
    <t>2012-11-21T15:30Z</t>
  </si>
  <si>
    <t>2012-11-21T15:38Z</t>
  </si>
  <si>
    <t>M3.5</t>
  </si>
  <si>
    <t>N08W00</t>
  </si>
  <si>
    <t>2012-11-21T16:24:00-CME-001</t>
  </si>
  <si>
    <t>2013-03-15  05:51</t>
  </si>
  <si>
    <t>2013-03-15T06:58Z</t>
  </si>
  <si>
    <t>2013-03-15T14:30Z</t>
  </si>
  <si>
    <t>M1.2</t>
  </si>
  <si>
    <t>N20E08</t>
  </si>
  <si>
    <t>2013-03-15T06:54:00-CME-001</t>
  </si>
  <si>
    <t>2013-03-16T10:00:00-SEP-001</t>
  </si>
  <si>
    <t>SOHO: COSTEP 15.8-39.8 MeV</t>
  </si>
  <si>
    <t>2013-04-11  06:55</t>
  </si>
  <si>
    <t>2013-04-11T07:16Z</t>
  </si>
  <si>
    <t>2013-04-11T07:29Z</t>
  </si>
  <si>
    <t>M6.5</t>
  </si>
  <si>
    <t>N07E13</t>
  </si>
  <si>
    <t>2013-04-11T07:36:00-CME-001</t>
  </si>
  <si>
    <t>2013-04-11T08:12:00-SEP-001</t>
  </si>
  <si>
    <t>STEREO B: IMPACT 13-100 MeV</t>
  </si>
  <si>
    <t>2013-04-11T09:30:00-SEP-001</t>
  </si>
  <si>
    <t>GOES13: SEM/EPS &gt;100 MeV</t>
  </si>
  <si>
    <t>2013-04-11T10:10:00-SEP-001</t>
  </si>
  <si>
    <t>GOES13: SEM/EPS &gt;10 MeV</t>
  </si>
  <si>
    <t>2013-05-03  17:24</t>
  </si>
  <si>
    <t>2013-05-03T17:32Z</t>
  </si>
  <si>
    <t>2013-05-03T17:41Z</t>
  </si>
  <si>
    <t>M5.7</t>
  </si>
  <si>
    <t>N15E85</t>
  </si>
  <si>
    <t>2013-05-13  01:53</t>
  </si>
  <si>
    <t>2013-05-13T02:17Z</t>
  </si>
  <si>
    <t>2013-05-13T02:32Z</t>
  </si>
  <si>
    <t>X1.6</t>
  </si>
  <si>
    <t>N10E89</t>
  </si>
  <si>
    <t>2013-05-13T02:54:00-CME-001</t>
  </si>
  <si>
    <t>2013-05-13T04:12:00-SEP-001</t>
  </si>
  <si>
    <t>2013-05-13  15:40</t>
  </si>
  <si>
    <t>2013-05-13T16:05Z</t>
  </si>
  <si>
    <t>2013-05-13T16:16Z</t>
  </si>
  <si>
    <t>X2.8</t>
  </si>
  <si>
    <t>2013-05-13T16:18:00-CME-001</t>
  </si>
  <si>
    <t>2013-05-13T18:02:00-SEP-001</t>
  </si>
  <si>
    <t>2013-05-14  01:00</t>
  </si>
  <si>
    <t>2013-05-14T01:11Z</t>
  </si>
  <si>
    <t>2013-05-14T01:20Z</t>
  </si>
  <si>
    <t>X3.2</t>
  </si>
  <si>
    <t>2013-05-14T01:30:00-CME-001</t>
  </si>
  <si>
    <t>2013-05-15  01:25</t>
  </si>
  <si>
    <t>2013-05-15T01:48Z</t>
  </si>
  <si>
    <t>2013-05-15T01:58Z</t>
  </si>
  <si>
    <t>X1.2</t>
  </si>
  <si>
    <t>N11E63</t>
  </si>
  <si>
    <t>2013-05-15T02:18:00-CME-001</t>
  </si>
  <si>
    <t>2013-05-15T13:25:00-SEP-001</t>
  </si>
  <si>
    <t>2013-05-22  12:30</t>
  </si>
  <si>
    <t>2013-05-22T13:38Z</t>
  </si>
  <si>
    <t>2013-05-22T17:10Z</t>
  </si>
  <si>
    <t>N13W75</t>
  </si>
  <si>
    <t>2013-05-22T13:24:00-CME-001</t>
  </si>
  <si>
    <t>2013-05-22T15:05:00-SEP-001</t>
  </si>
  <si>
    <t>2013-05-22T15:05:00-SEP-002</t>
  </si>
  <si>
    <t>2013-05-22T15:30:00-SEP-001</t>
  </si>
  <si>
    <t>2013-06-07  22:32</t>
  </si>
  <si>
    <t>2013-06-07T22:49Z</t>
  </si>
  <si>
    <t>2013-06-07T23:04Z</t>
  </si>
  <si>
    <t>M5.9</t>
  </si>
  <si>
    <t>S28W85</t>
  </si>
  <si>
    <t>2013-06-07T23:54:00-CME-001</t>
  </si>
  <si>
    <t>2013-06-21  02:30</t>
  </si>
  <si>
    <t>2013-06-21T03:14Z</t>
  </si>
  <si>
    <t>2013-06-21T03:43Z</t>
  </si>
  <si>
    <t>M2.9</t>
  </si>
  <si>
    <t>S14E37</t>
  </si>
  <si>
    <t>2013-06-21T06:09:00-SEP-001</t>
  </si>
  <si>
    <t>2013-10-22  00:14</t>
  </si>
  <si>
    <t>2013-10-22T00:22Z</t>
  </si>
  <si>
    <t>2013-10-22T00:28Z</t>
  </si>
  <si>
    <t>M1.0</t>
  </si>
  <si>
    <t>N06E16</t>
  </si>
  <si>
    <t>2013-10-22  14:49</t>
  </si>
  <si>
    <t>2013-10-22T15:20Z</t>
  </si>
  <si>
    <t>2013-10-22T15:28Z</t>
  </si>
  <si>
    <t>N05E08</t>
  </si>
  <si>
    <t>2013-10-22  21:15</t>
  </si>
  <si>
    <t>2013-10-22T21:20Z</t>
  </si>
  <si>
    <t>2013-10-22T21:32Z</t>
  </si>
  <si>
    <t>M4.3</t>
  </si>
  <si>
    <t>N05E03</t>
  </si>
  <si>
    <t>2013-10-22T22:00:00-CME-001</t>
  </si>
  <si>
    <t>2013-10-24  00:22</t>
  </si>
  <si>
    <t>2013-10-24T00:30Z</t>
  </si>
  <si>
    <t>2013-10-24T00:35Z</t>
  </si>
  <si>
    <t>M9.3</t>
  </si>
  <si>
    <t>S13E09</t>
  </si>
  <si>
    <t>2013-10-24T01:48:00-CME-001</t>
  </si>
  <si>
    <t>2013-10-25  07:53</t>
  </si>
  <si>
    <t>2013-10-25T08:01Z</t>
  </si>
  <si>
    <t>2013-10-25T08:09Z</t>
  </si>
  <si>
    <t>X1.7</t>
  </si>
  <si>
    <t>S08E73</t>
  </si>
  <si>
    <t>2013-10-25T08:24:00-CME-001</t>
  </si>
  <si>
    <t>2013-10-25T13:36:00-SEP-001</t>
  </si>
  <si>
    <t>2013-10-25  14:52</t>
  </si>
  <si>
    <t>2013-10-25T15:03Z</t>
  </si>
  <si>
    <t>2013-10-25T15:12Z</t>
  </si>
  <si>
    <t>X2.1</t>
  </si>
  <si>
    <t>S08E65</t>
  </si>
  <si>
    <t>2013-10-25T15:12:00-CME-001</t>
  </si>
  <si>
    <t>2013-10-26  19:24</t>
  </si>
  <si>
    <t>2013-10-26T19:27Z</t>
  </si>
  <si>
    <t>2013-10-26T19:30Z</t>
  </si>
  <si>
    <t>M3.1</t>
  </si>
  <si>
    <t>S09E77</t>
  </si>
  <si>
    <t>2013-10-26T20:09:00-CME-001</t>
  </si>
  <si>
    <t>2013-10-26  19:49</t>
  </si>
  <si>
    <t>2013-10-26T19:53Z</t>
  </si>
  <si>
    <t>2013-10-26T19:58Z</t>
  </si>
  <si>
    <t>S08E46</t>
  </si>
  <si>
    <t>2013-10-28  01:41</t>
  </si>
  <si>
    <t>2013-10-28T02:03Z</t>
  </si>
  <si>
    <t>2013-10-28T02:12Z</t>
  </si>
  <si>
    <t>X1.0</t>
  </si>
  <si>
    <t>N07W634</t>
  </si>
  <si>
    <t>2013-10-28T02:12:00-CME-001</t>
  </si>
  <si>
    <t>2013-10-28  04:32</t>
  </si>
  <si>
    <t>2013-10-28T04:41Z</t>
  </si>
  <si>
    <t>2013-10-28T04:46Z</t>
  </si>
  <si>
    <t>M5.1</t>
  </si>
  <si>
    <t>N07W65</t>
  </si>
  <si>
    <t>2013-10-28T04:48:00-CME-001</t>
  </si>
  <si>
    <t>2013-10-29  21:48</t>
  </si>
  <si>
    <t>2013-10-29T21:54Z</t>
  </si>
  <si>
    <t>2013-10-29T22:01Z</t>
  </si>
  <si>
    <t>X2.3</t>
  </si>
  <si>
    <t>N07W89</t>
  </si>
  <si>
    <t>2013-10-29T22:12:00-CME-001</t>
  </si>
  <si>
    <t>2013-11-01  19:46</t>
  </si>
  <si>
    <t>2013-11-01T19:53Z</t>
  </si>
  <si>
    <t>2013-11-01T19:58Z</t>
  </si>
  <si>
    <t>M6.3</t>
  </si>
  <si>
    <t>S12E01</t>
  </si>
  <si>
    <t>2013-11-05  22:08</t>
  </si>
  <si>
    <t>2013-11-05T22:12Z</t>
  </si>
  <si>
    <t>2013-11-05T22:15Z</t>
  </si>
  <si>
    <t>X3.3</t>
  </si>
  <si>
    <t>S09E37</t>
  </si>
  <si>
    <t>2013-11-08  04:20</t>
  </si>
  <si>
    <t>2013-11-08T04:26Z</t>
  </si>
  <si>
    <t>2013-11-08T04:29Z</t>
  </si>
  <si>
    <t>X1.1</t>
  </si>
  <si>
    <t>S10E11</t>
  </si>
  <si>
    <t>2013-11-08T06:09:00-CME-001</t>
  </si>
  <si>
    <t>2013-11-10  05:08</t>
  </si>
  <si>
    <t>2013-11-10T05:14Z</t>
  </si>
  <si>
    <t>2013-11-10T05:18Z</t>
  </si>
  <si>
    <t>S11W16</t>
  </si>
  <si>
    <t>2013-11-10T05:39:00-CME-001</t>
  </si>
  <si>
    <t>2013-11-19  10:14</t>
  </si>
  <si>
    <t>2013-11-19T10:26Z</t>
  </si>
  <si>
    <t>2013-11-19T10:34Z</t>
  </si>
  <si>
    <t>S13W69</t>
  </si>
  <si>
    <t>2013-11-19T10:39:00-CME-001</t>
  </si>
  <si>
    <t>2013-12-29  07:49</t>
  </si>
  <si>
    <t>2013-12-29T07:56Z</t>
  </si>
  <si>
    <t>2013-12-29T08:00Z</t>
  </si>
  <si>
    <t>S16W01</t>
  </si>
  <si>
    <t>2013-12-31  21:43</t>
  </si>
  <si>
    <t>2013-12-31T21:58Z</t>
  </si>
  <si>
    <t>2013-12-31T22:20Z</t>
  </si>
  <si>
    <t>M6.4</t>
  </si>
  <si>
    <t>S16W34</t>
  </si>
  <si>
    <t>2014-01-01  18:40</t>
  </si>
  <si>
    <t>2014-01-01T18:52Z</t>
  </si>
  <si>
    <t>2014-01-01T19:03Z</t>
  </si>
  <si>
    <t>M9.9</t>
  </si>
  <si>
    <t>S16W36</t>
  </si>
  <si>
    <t>2014-01-02  02:24</t>
  </si>
  <si>
    <t>2014-01-02T02:33Z</t>
  </si>
  <si>
    <t>2014-01-02T02:56Z</t>
  </si>
  <si>
    <t>S05E89</t>
  </si>
  <si>
    <t>2014-01-02  22:12</t>
  </si>
  <si>
    <t>2014-01-02T22:18Z</t>
  </si>
  <si>
    <t>2014-01-02T22:22Z</t>
  </si>
  <si>
    <t>S05E65</t>
  </si>
  <si>
    <t>2014-01-03  12:41</t>
  </si>
  <si>
    <t>2014-01-03T12:50Z</t>
  </si>
  <si>
    <t>2014-01-03T12:54Z</t>
  </si>
  <si>
    <t>S04E52</t>
  </si>
  <si>
    <t>2014-01-03  21:00</t>
  </si>
  <si>
    <t>2014-01-03T21:14Z</t>
  </si>
  <si>
    <t>2014-01-03T21:40Z</t>
  </si>
  <si>
    <t>M1.1</t>
  </si>
  <si>
    <t>2014-01-04  10:16</t>
  </si>
  <si>
    <t>2014-01-04T10:25Z</t>
  </si>
  <si>
    <t>2014-01-04T10:41Z</t>
  </si>
  <si>
    <t>M1.3</t>
  </si>
  <si>
    <t>S09E41</t>
  </si>
  <si>
    <t>2014-01-04  18:47</t>
  </si>
  <si>
    <t>2014-01-04T19:46Z</t>
  </si>
  <si>
    <t>2014-01-04T20:23Z</t>
  </si>
  <si>
    <t>M4.0</t>
  </si>
  <si>
    <t>S11E33</t>
  </si>
  <si>
    <t>2014-01-04T21:25:00-CME-001</t>
  </si>
  <si>
    <t>2014-01-04  22:12</t>
  </si>
  <si>
    <t>2014-01-04T22:52Z</t>
  </si>
  <si>
    <t>2014-01-04T23:22Z</t>
  </si>
  <si>
    <t>M1.9</t>
  </si>
  <si>
    <t>S14W89</t>
  </si>
  <si>
    <t>2014-01-05T00:54:00-CME-001</t>
  </si>
  <si>
    <t>2014-01-07  03:49</t>
  </si>
  <si>
    <t>2014-01-07T03:53Z</t>
  </si>
  <si>
    <t>2014-01-07T03:56Z</t>
  </si>
  <si>
    <t>N07E08</t>
  </si>
  <si>
    <t>2014-01-07  10:07</t>
  </si>
  <si>
    <t>2014-01-07T10:13Z</t>
  </si>
  <si>
    <t>2014-01-07T10:37Z</t>
  </si>
  <si>
    <t>M7.2</t>
  </si>
  <si>
    <t>S13E13</t>
  </si>
  <si>
    <t>2014-01-07  18:02</t>
  </si>
  <si>
    <t>2014-01-07T18:32Z</t>
  </si>
  <si>
    <t>2014-01-07T18:58Z</t>
  </si>
  <si>
    <t>S15W10</t>
  </si>
  <si>
    <t>2014-01-07T18:24:00-CME-001</t>
  </si>
  <si>
    <t>2014-01-07T19:45:00-SEP-001</t>
  </si>
  <si>
    <t>2014-01-07T20:30:00-SEP-001</t>
  </si>
  <si>
    <t>2014-01-07T20:30:00-SEP-002</t>
  </si>
  <si>
    <t>2014-01-08  03:39</t>
  </si>
  <si>
    <t>2014-01-08T03:47Z</t>
  </si>
  <si>
    <t>2014-01-08T03:54Z</t>
  </si>
  <si>
    <t>M3.6</t>
  </si>
  <si>
    <t>N11W88</t>
  </si>
  <si>
    <t>2014-01-08T04:12:00-CME-001</t>
  </si>
  <si>
    <t>2014-01-13  21:48</t>
  </si>
  <si>
    <t>2014-01-13T21:51Z</t>
  </si>
  <si>
    <t>2014-01-13T21:53Z</t>
  </si>
  <si>
    <t>S08W75</t>
  </si>
  <si>
    <t>2014-01-14  06:33</t>
  </si>
  <si>
    <t>2014-01-14T06:39Z</t>
  </si>
  <si>
    <t>2014-01-14T06:44Z</t>
  </si>
  <si>
    <t>M2.1</t>
  </si>
  <si>
    <t>S14E54</t>
  </si>
  <si>
    <t>2014-01-27  01:05</t>
  </si>
  <si>
    <t>2014-01-27T01:21Z</t>
  </si>
  <si>
    <t>2014-01-27T01:39Z</t>
  </si>
  <si>
    <t>S16E88</t>
  </si>
  <si>
    <t>2014-01-27T02:24:00-CME-001</t>
  </si>
  <si>
    <t>2014-01-27  02:02</t>
  </si>
  <si>
    <t>2014-01-27T02:10Z</t>
  </si>
  <si>
    <t>2014-01-27T02:18Z</t>
  </si>
  <si>
    <t>S13E88</t>
  </si>
  <si>
    <t>2014-01-28  04:02</t>
  </si>
  <si>
    <t>2014-01-28T04:09Z</t>
  </si>
  <si>
    <t>2014-01-28T04:13Z</t>
  </si>
  <si>
    <t>M1.5</t>
  </si>
  <si>
    <t>S14E74</t>
  </si>
  <si>
    <t>2014-01-28  07:25</t>
  </si>
  <si>
    <t>2014-01-28T07:31Z</t>
  </si>
  <si>
    <t>2014-01-28T07:34Z</t>
  </si>
  <si>
    <t>2014-01-28  11:34</t>
  </si>
  <si>
    <t>2014-01-28T11:38Z</t>
  </si>
  <si>
    <t>2014-01-28T11:41Z</t>
  </si>
  <si>
    <t>M1.4</t>
  </si>
  <si>
    <t>S14E73</t>
  </si>
  <si>
    <t>2014-01-28  12:50</t>
  </si>
  <si>
    <t>2014-01-28T12:46Z</t>
  </si>
  <si>
    <t>2014-01-28T12:50Z</t>
  </si>
  <si>
    <t>S14E72</t>
  </si>
  <si>
    <t>2014-01-28  15:25</t>
  </si>
  <si>
    <t>2014-01-28T15:26Z</t>
  </si>
  <si>
    <t>2014-01-28T15:29Z</t>
  </si>
  <si>
    <t>2014-01-28  19:37</t>
  </si>
  <si>
    <t>2014-01-28T19:40Z</t>
  </si>
  <si>
    <t>2014-01-28T19:46Z</t>
  </si>
  <si>
    <t>M4.9</t>
  </si>
  <si>
    <t>2014-01-28  22:04</t>
  </si>
  <si>
    <t>2014-01-28T22:16Z</t>
  </si>
  <si>
    <t>2014-01-28T22:20Z</t>
  </si>
  <si>
    <t>M2.6</t>
  </si>
  <si>
    <t>2014-01-30  07:54</t>
  </si>
  <si>
    <t>2014-01-30T08:11Z</t>
  </si>
  <si>
    <t>2014-01-30T08:41Z</t>
  </si>
  <si>
    <t>S14E45</t>
  </si>
  <si>
    <t>2014-01-30T08:36:00-CME-001</t>
  </si>
  <si>
    <t>2014-01-30  15:48</t>
  </si>
  <si>
    <t>2014-01-30T16:11Z</t>
  </si>
  <si>
    <t>2014-01-30T16:28Z</t>
  </si>
  <si>
    <t>M6.6</t>
  </si>
  <si>
    <t>S12E61</t>
  </si>
  <si>
    <t>2014-01-30T16:24:00-CME-001</t>
  </si>
  <si>
    <t>2014-01-31  15:32</t>
  </si>
  <si>
    <t>2014-01-31T15:42Z</t>
  </si>
  <si>
    <t>2014-01-31T15:53Z</t>
  </si>
  <si>
    <t>N07E34</t>
  </si>
  <si>
    <t>2014-02-01  01:19</t>
  </si>
  <si>
    <t>2014-02-01T01:25Z</t>
  </si>
  <si>
    <t>2014-02-01T01:38Z</t>
  </si>
  <si>
    <t>S10E26</t>
  </si>
  <si>
    <t>2014-02-01  07:14</t>
  </si>
  <si>
    <t>2014-02-01T07:23Z</t>
  </si>
  <si>
    <t>2014-02-01T07:45Z</t>
  </si>
  <si>
    <t>M3.0</t>
  </si>
  <si>
    <t>S10E22</t>
  </si>
  <si>
    <t>2014-02-02  06:24</t>
  </si>
  <si>
    <t>2014-02-02T06:34Z</t>
  </si>
  <si>
    <t>2014-02-02T06:37Z</t>
  </si>
  <si>
    <t>N12E18</t>
  </si>
  <si>
    <t>2014-02-02  07:17</t>
  </si>
  <si>
    <t>2014-02-02T08:20Z</t>
  </si>
  <si>
    <t>2014-02-02T08:29Z</t>
  </si>
  <si>
    <t>M2.2</t>
  </si>
  <si>
    <t>S11E13</t>
  </si>
  <si>
    <t>2014-02-02  09:24</t>
  </si>
  <si>
    <t>2014-02-02T09:31Z</t>
  </si>
  <si>
    <t>2014-02-02T09:36Z</t>
  </si>
  <si>
    <t>M4.4</t>
  </si>
  <si>
    <t>S10E14</t>
  </si>
  <si>
    <t>2014-02-02  14:01</t>
  </si>
  <si>
    <t>2014-02-02T14:06Z</t>
  </si>
  <si>
    <t>2014-02-02T14:09Z</t>
  </si>
  <si>
    <t>N12E14</t>
  </si>
  <si>
    <t>2014-02-02  16:24</t>
  </si>
  <si>
    <t>2014-02-02T16:36Z</t>
  </si>
  <si>
    <t>2014-02-02T16:29Z</t>
  </si>
  <si>
    <t>N09E06</t>
  </si>
  <si>
    <t>2014-02-02  18:05</t>
  </si>
  <si>
    <t>2014-02-02T18:18Z</t>
  </si>
  <si>
    <t>2014-02-02T18:11Z</t>
  </si>
  <si>
    <t>S10E08</t>
  </si>
  <si>
    <t>2014-02-02  21:24</t>
  </si>
  <si>
    <t>2014-02-02T22:14Z</t>
  </si>
  <si>
    <t>2014-02-02T22:04Z</t>
  </si>
  <si>
    <t>S10E01</t>
  </si>
  <si>
    <t>2014-02-04  01:16</t>
  </si>
  <si>
    <t>2014-02-04T01:23Z</t>
  </si>
  <si>
    <t>2014-02-04T01:31Z</t>
  </si>
  <si>
    <t>M3.8</t>
  </si>
  <si>
    <t>S09W13</t>
  </si>
  <si>
    <t>2014-02-04  02:40</t>
  </si>
  <si>
    <t>2014-02-04T03:06Z</t>
  </si>
  <si>
    <t>2014-02-04T03:48Z</t>
  </si>
  <si>
    <t>S15W03</t>
  </si>
  <si>
    <t>2014-02-04  03:57</t>
  </si>
  <si>
    <t>2014-02-04T04:00Z</t>
  </si>
  <si>
    <t>2014-02-04T04:06Z</t>
  </si>
  <si>
    <t>M5.2</t>
  </si>
  <si>
    <t>S14W07</t>
  </si>
  <si>
    <t>2014-02-04  09:38</t>
  </si>
  <si>
    <t>2014-02-04T09:49Z</t>
  </si>
  <si>
    <t>2014-02-04T09:58Z</t>
  </si>
  <si>
    <t>S14W12</t>
  </si>
  <si>
    <t>2014-02-04  15:25</t>
  </si>
  <si>
    <t>2014-02-04T16:02Z</t>
  </si>
  <si>
    <t>2014-02-04T16:49Z</t>
  </si>
  <si>
    <t>2014-02-05  16:11</t>
  </si>
  <si>
    <t>2014-02-05T16:20Z</t>
  </si>
  <si>
    <t>2014-02-05T16:42Z</t>
  </si>
  <si>
    <t>S10W36</t>
  </si>
  <si>
    <t>2014-02-06  22:56</t>
  </si>
  <si>
    <t>2014-02-06T23:03Z</t>
  </si>
  <si>
    <t>2014-02-06T23:05Z</t>
  </si>
  <si>
    <t>S14W48</t>
  </si>
  <si>
    <t>2014-02-07  04:47</t>
  </si>
  <si>
    <t>2014-02-07T04:53Z</t>
  </si>
  <si>
    <t>2014-02-07T04:56Z</t>
  </si>
  <si>
    <t>M2.0</t>
  </si>
  <si>
    <t>S15W50</t>
  </si>
  <si>
    <t>2014-02-07  10:25</t>
  </si>
  <si>
    <t>2014-02-07T10:29Z</t>
  </si>
  <si>
    <t>2014-02-07T10:31Z</t>
  </si>
  <si>
    <t>N12W53</t>
  </si>
  <si>
    <t>2014-02-09  15:40</t>
  </si>
  <si>
    <t>2014-02-09T16:14Z</t>
  </si>
  <si>
    <t>2014-02-09T16:52Z</t>
  </si>
  <si>
    <t>2014-02-09T16:12:00-CME-001</t>
  </si>
  <si>
    <t>2014-02-11  03:22</t>
  </si>
  <si>
    <t>2014-02-11T03:31Z</t>
  </si>
  <si>
    <t>2014-02-11T03:39Z</t>
  </si>
  <si>
    <t>S13E16</t>
  </si>
  <si>
    <t>2014-02-11T05:24:00-CME-001</t>
  </si>
  <si>
    <t>2014-02-11  16:34</t>
  </si>
  <si>
    <t>2014-02-11T16:51Z</t>
  </si>
  <si>
    <t>2014-02-11T17:30Z</t>
  </si>
  <si>
    <t>M1.8</t>
  </si>
  <si>
    <t>2014-02-12  03:52</t>
  </si>
  <si>
    <t>2014-02-12T04:25Z</t>
  </si>
  <si>
    <t>2014-02-12T04:38Z</t>
  </si>
  <si>
    <t>M3.7</t>
  </si>
  <si>
    <t>S13E00</t>
  </si>
  <si>
    <t>2014-02-12  06:54</t>
  </si>
  <si>
    <t>2014-02-12T06:58Z</t>
  </si>
  <si>
    <t>2014-02-12T07:04Z</t>
  </si>
  <si>
    <t>M2.3</t>
  </si>
  <si>
    <t>S14W04</t>
  </si>
  <si>
    <t>2014-02-12  15:41</t>
  </si>
  <si>
    <t>2014-02-12T15:51Z</t>
  </si>
  <si>
    <t>2014-02-12T16:15Z</t>
  </si>
  <si>
    <t>S10W04</t>
  </si>
  <si>
    <t>2014-02-13  01:32</t>
  </si>
  <si>
    <t>2014-02-13T01:40Z</t>
  </si>
  <si>
    <t>2014-02-13T01:50Z</t>
  </si>
  <si>
    <t>S12W09</t>
  </si>
  <si>
    <t>2014-02-13  02:41</t>
  </si>
  <si>
    <t>2014-02-13T02:51Z</t>
  </si>
  <si>
    <t>2014-02-13T03:04Z</t>
  </si>
  <si>
    <t>S11W10</t>
  </si>
  <si>
    <t>2014-02-13  05:49</t>
  </si>
  <si>
    <t>2014-02-13T06:07Z</t>
  </si>
  <si>
    <t>2014-02-13T06:13Z</t>
  </si>
  <si>
    <t>S11W11</t>
  </si>
  <si>
    <t>2014-02-13  08:05</t>
  </si>
  <si>
    <t>2014-02-13T08:12Z</t>
  </si>
  <si>
    <t>2014-02-13T08:19Z</t>
  </si>
  <si>
    <t>2014-02-13  15:45</t>
  </si>
  <si>
    <t>2014-02-13T15:57Z</t>
  </si>
  <si>
    <t>2014-02-13T16:06Z</t>
  </si>
  <si>
    <t>2014-02-14  02:40</t>
  </si>
  <si>
    <t>2014-02-14T02:53Z</t>
  </si>
  <si>
    <t>2014-02-14T02:57Z</t>
  </si>
  <si>
    <t>S11W24</t>
  </si>
  <si>
    <t>2014-02-14  12:29</t>
  </si>
  <si>
    <t>2014-02-14T12:40Z</t>
  </si>
  <si>
    <t>2014-02-14T12:45Z</t>
  </si>
  <si>
    <t>M1.6</t>
  </si>
  <si>
    <t>S14W35</t>
  </si>
  <si>
    <t>2014-02-14  13:21</t>
  </si>
  <si>
    <t>2014-02-14T13:28Z</t>
  </si>
  <si>
    <t>2014-02-14T13:39Z</t>
  </si>
  <si>
    <t>S12W30</t>
  </si>
  <si>
    <t>2014-02-14  16:33</t>
  </si>
  <si>
    <t>2014-02-14T16:39Z</t>
  </si>
  <si>
    <t>2014-02-14T16:42Z</t>
  </si>
  <si>
    <t>S12W39</t>
  </si>
  <si>
    <t>2014-02-23  05:50</t>
  </si>
  <si>
    <t>2014-02-23T06:09Z</t>
  </si>
  <si>
    <t>2014-02-23T06:36Z</t>
  </si>
  <si>
    <t>2014-02-25  00:41</t>
  </si>
  <si>
    <t>2014-02-25T00:49Z</t>
  </si>
  <si>
    <t>2014-02-25T01:03Z</t>
  </si>
  <si>
    <t>X4.9</t>
  </si>
  <si>
    <t>S15E77</t>
  </si>
  <si>
    <t>2014-02-25T01:25:00-CME-001</t>
  </si>
  <si>
    <t>2014-02-25T06:05:00-SEP-001</t>
  </si>
  <si>
    <t>STEREO A: IMPACT 13-100 MeV</t>
  </si>
  <si>
    <t>2014-02-25T13:55:00-SEP-001</t>
  </si>
  <si>
    <t>2014-02-26  14:52</t>
  </si>
  <si>
    <t>2014-02-26T15:01Z</t>
  </si>
  <si>
    <t>2014-02-26T15:10Z</t>
  </si>
  <si>
    <t>S12W45</t>
  </si>
  <si>
    <t>2014-02-28  00:44</t>
  </si>
  <si>
    <t>2014-02-28T00:48Z</t>
  </si>
  <si>
    <t>2014-02-28T00:50Z</t>
  </si>
  <si>
    <t>S22E52</t>
  </si>
  <si>
    <t>2014-03-08  23:26</t>
  </si>
  <si>
    <t>2014-03-08T23:41Z</t>
  </si>
  <si>
    <t>2014-03-08T00:30Z</t>
  </si>
  <si>
    <t>S18E64</t>
  </si>
  <si>
    <t>2014-03-09  13:52</t>
  </si>
  <si>
    <t>2014-03-09T13:58Z</t>
  </si>
  <si>
    <t>2014-03-09T14:05Z</t>
  </si>
  <si>
    <t>S19E54</t>
  </si>
  <si>
    <t>2014-03-09  20:13</t>
  </si>
  <si>
    <t>2014-03-09T20:28Z</t>
  </si>
  <si>
    <t>2014-03-09T20:35Z</t>
  </si>
  <si>
    <t>S18E53</t>
  </si>
  <si>
    <t>2014-03-10  00:19</t>
  </si>
  <si>
    <t>2014-03-10T00:26Z</t>
  </si>
  <si>
    <t>2014-03-10T00:33Z</t>
  </si>
  <si>
    <t>S18E51</t>
  </si>
  <si>
    <t>2014-03-10  15:21</t>
  </si>
  <si>
    <t>2014-03-10T15:28Z</t>
  </si>
  <si>
    <t>2014-03-10T15:32Z</t>
  </si>
  <si>
    <t>S17E41</t>
  </si>
  <si>
    <t>2014-03-10  22:45</t>
  </si>
  <si>
    <t>2014-03-10T23:00Z</t>
  </si>
  <si>
    <t>2014-03-10T23:12Z</t>
  </si>
  <si>
    <t>N14W49</t>
  </si>
  <si>
    <t>2014-03-11  03:44</t>
  </si>
  <si>
    <t>2014-03-11T03:50Z</t>
  </si>
  <si>
    <t>2014-03-11T03:56Z</t>
  </si>
  <si>
    <t>N14W52</t>
  </si>
  <si>
    <t>2014-03-11  11:59</t>
  </si>
  <si>
    <t>2014-03-11T12:07Z</t>
  </si>
  <si>
    <t>2014-03-11T12:17Z</t>
  </si>
  <si>
    <t>S28W90</t>
  </si>
  <si>
    <t>2014-03-12  10:55</t>
  </si>
  <si>
    <t>2014-03-12T11:05Z</t>
  </si>
  <si>
    <t>2014-03-12T11:11Z</t>
  </si>
  <si>
    <t>M2.5</t>
  </si>
  <si>
    <t>N14W70</t>
  </si>
  <si>
    <t>2014-03-12  22:28</t>
  </si>
  <si>
    <t>2014-03-12T22:34Z</t>
  </si>
  <si>
    <t>2014-03-12T22:39Z</t>
  </si>
  <si>
    <t>N14W76</t>
  </si>
  <si>
    <t>2014-03-13  19:03</t>
  </si>
  <si>
    <t>2014-03-13T19:19Z</t>
  </si>
  <si>
    <t>2014-03-13T19:30Z</t>
  </si>
  <si>
    <t>N15W87</t>
  </si>
  <si>
    <t>2014-03-20  03:42</t>
  </si>
  <si>
    <t>2014-03-20T03:56Z</t>
  </si>
  <si>
    <t>2014-03-20T04:08Z</t>
  </si>
  <si>
    <t>S12E36</t>
  </si>
  <si>
    <t>2014-03-22  06:58</t>
  </si>
  <si>
    <t>2014-03-22T07:02Z</t>
  </si>
  <si>
    <t>2014-03-22T07:05Z</t>
  </si>
  <si>
    <t>S09W69</t>
  </si>
  <si>
    <t>2014-03-28  19:04</t>
  </si>
  <si>
    <t>2014-03-28T19:18Z</t>
  </si>
  <si>
    <t>2014-03-28T19:27Z</t>
  </si>
  <si>
    <t>N10W20</t>
  </si>
  <si>
    <t>2014-03-28  23:44</t>
  </si>
  <si>
    <t>2014-03-28T23:51Z</t>
  </si>
  <si>
    <t>2014-03-29T00:05Z</t>
  </si>
  <si>
    <t>N10W22</t>
  </si>
  <si>
    <t>2014-03-29  17:36</t>
  </si>
  <si>
    <t>2014-03-29T17:48Z</t>
  </si>
  <si>
    <t>2014-03-29T17:54Z</t>
  </si>
  <si>
    <t>N10W32</t>
  </si>
  <si>
    <t>2014-03-29T18:39:00-CME-001</t>
  </si>
  <si>
    <t>2014-03-30  11:48</t>
  </si>
  <si>
    <t>2014-03-30T11:55Z</t>
  </si>
  <si>
    <t>2014-03-30T12:02Z</t>
  </si>
  <si>
    <t>N10W42</t>
  </si>
  <si>
    <t>2014-03-31  07:20</t>
  </si>
  <si>
    <t>2014-03-31T08:07Z</t>
  </si>
  <si>
    <t>2014-03-31T08:18Z</t>
  </si>
  <si>
    <t>S13W76</t>
  </si>
  <si>
    <t>2014-04-02  13:18</t>
  </si>
  <si>
    <t>2014-04-02T14:05Z</t>
  </si>
  <si>
    <t>2014-04-02T14:28Z</t>
  </si>
  <si>
    <t>N12E53</t>
  </si>
  <si>
    <t>2014-04-02T13:55:00-CME-001</t>
  </si>
  <si>
    <t>2014-04-02T15:55:00-SEP-001</t>
  </si>
  <si>
    <t>2014-04-16  19:54</t>
  </si>
  <si>
    <t>2014-04-16T19:59Z</t>
  </si>
  <si>
    <t>2014-04-16T20:04Z</t>
  </si>
  <si>
    <t>S14E09</t>
  </si>
  <si>
    <t>2014-04-18  12:31</t>
  </si>
  <si>
    <t>2014-04-18T13:03Z</t>
  </si>
  <si>
    <t>2014-04-18T13:20Z</t>
  </si>
  <si>
    <t>M7.3</t>
  </si>
  <si>
    <t>S18W29</t>
  </si>
  <si>
    <t>2014-04-18T13:09:00-CME-001</t>
  </si>
  <si>
    <t>2014-04-18T15:25:00-SEP-001</t>
  </si>
  <si>
    <t>2014-04-18T21:51:00-SEP-001</t>
  </si>
  <si>
    <t>2014-04-22  05:25</t>
  </si>
  <si>
    <t>2014-04-22T05:47Z</t>
  </si>
  <si>
    <t>2014-04-22T06:06Z</t>
  </si>
  <si>
    <t>C3.6</t>
  </si>
  <si>
    <t>S10W20</t>
  </si>
  <si>
    <t>2014-04-25  00:17</t>
  </si>
  <si>
    <t>2014-04-25T00:27Z</t>
  </si>
  <si>
    <t>2014-04-25T00:38Z</t>
  </si>
  <si>
    <t>X1.3</t>
  </si>
  <si>
    <t>S14W29</t>
  </si>
  <si>
    <t>2014-04-25T00:48:00-CME-001</t>
  </si>
  <si>
    <t>2014-05-06  08:40</t>
  </si>
  <si>
    <t>2014-05-06T09:03Z</t>
  </si>
  <si>
    <t>2014-05-06T09:24Z</t>
  </si>
  <si>
    <t>S13W87</t>
  </si>
  <si>
    <t>2014-05-06T09:12:00-CME-001</t>
  </si>
  <si>
    <t>2014-05-06  22:01</t>
  </si>
  <si>
    <t>2014-05-06T22:09Z</t>
  </si>
  <si>
    <t>2014-05-06T22:20Z</t>
  </si>
  <si>
    <t>S09W91</t>
  </si>
  <si>
    <t>2014-05-06T22:17:00-CME-001</t>
  </si>
  <si>
    <t>2014-05-07  16:07</t>
  </si>
  <si>
    <t>2014-05-07T16:29Z</t>
  </si>
  <si>
    <t>2014-05-07T13:03Z</t>
  </si>
  <si>
    <t>S12W90</t>
  </si>
  <si>
    <t>2014-05-07T16:39:00-CME-001</t>
  </si>
  <si>
    <t>2014-05-08  09:59</t>
  </si>
  <si>
    <t>2014-05-08T10:07Z</t>
  </si>
  <si>
    <t>2014-05-08T10:18Z</t>
  </si>
  <si>
    <t>N05E55</t>
  </si>
  <si>
    <t>2014-05-24  18:26</t>
  </si>
  <si>
    <t>2014-05-24T18:35Z</t>
  </si>
  <si>
    <t>2014-05-24T18:44Z</t>
  </si>
  <si>
    <t>S18W65</t>
  </si>
  <si>
    <t>2014-06-03  03:58</t>
  </si>
  <si>
    <t>2014-06-03T04:09Z</t>
  </si>
  <si>
    <t>2014-06-03T04:17Z</t>
  </si>
  <si>
    <t>S06E30</t>
  </si>
  <si>
    <t>2014-06-06  19:28</t>
  </si>
  <si>
    <t>2014-06-06T19:31Z</t>
  </si>
  <si>
    <t>2014-06-06T19:36Z</t>
  </si>
  <si>
    <t>S12E25</t>
  </si>
  <si>
    <t>2014-06-10  06:20</t>
  </si>
  <si>
    <t>2014-06-10T06:28Z</t>
  </si>
  <si>
    <t>2014-06-10T06:44Z</t>
  </si>
  <si>
    <t>C2.4</t>
  </si>
  <si>
    <t>S12W25</t>
  </si>
  <si>
    <t>2014-06-10  06:59</t>
  </si>
  <si>
    <t>2014-06-10T07:00Z</t>
  </si>
  <si>
    <t>2014-06-10T07:10Z</t>
  </si>
  <si>
    <t>C1.7</t>
  </si>
  <si>
    <t>2014-06-10  08:19</t>
  </si>
  <si>
    <t>2014-06-10T08:42Z</t>
  </si>
  <si>
    <t>2014-06-10T08:46Z</t>
  </si>
  <si>
    <t>C3.9</t>
  </si>
  <si>
    <t>S20E90</t>
  </si>
  <si>
    <t>2014-06-10  10:04</t>
  </si>
  <si>
    <t>2014-06-10T10:17Z</t>
  </si>
  <si>
    <t>2014-06-10T10:44Z</t>
  </si>
  <si>
    <t>C5.0</t>
  </si>
  <si>
    <t>2014-06-10  11:38</t>
  </si>
  <si>
    <t>2014-06-10T11:42Z</t>
  </si>
  <si>
    <t>2014-06-10T11:47Z</t>
  </si>
  <si>
    <t>X2.2</t>
  </si>
  <si>
    <t>S18E85</t>
  </si>
  <si>
    <t>2014-06-10T12:24:00-CME-001</t>
  </si>
  <si>
    <t>2014-06-10  12:38</t>
  </si>
  <si>
    <t>2014-06-10T12:52Z</t>
  </si>
  <si>
    <t>2014-06-10T13:07Z</t>
  </si>
  <si>
    <t>X1.5</t>
  </si>
  <si>
    <t>S19E89</t>
  </si>
  <si>
    <t>2014-06-10T13:09:00-CME-001</t>
  </si>
  <si>
    <t>2014-06-11  05:30</t>
  </si>
  <si>
    <t>2014-06-11T05:34Z</t>
  </si>
  <si>
    <t>2014-06-11T05:36Z</t>
  </si>
  <si>
    <t>S12W35</t>
  </si>
  <si>
    <t>2014-06-11  08:00</t>
  </si>
  <si>
    <t>2014-06-11T08:09Z</t>
  </si>
  <si>
    <t>2014-06-11T08:15Z</t>
  </si>
  <si>
    <t>S18E68</t>
  </si>
  <si>
    <t>2014-06-11  08:59</t>
  </si>
  <si>
    <t>2014-06-11T09:06Z</t>
  </si>
  <si>
    <t>2014-06-11T09:10Z</t>
  </si>
  <si>
    <t>S18E66</t>
  </si>
  <si>
    <t>2014-06-11  20:53</t>
  </si>
  <si>
    <t>2014-06-11T21:03Z</t>
  </si>
  <si>
    <t>2014-06-11T21:10Z</t>
  </si>
  <si>
    <t>M3.9</t>
  </si>
  <si>
    <t>S18E59</t>
  </si>
  <si>
    <t>2014-06-12  04:14</t>
  </si>
  <si>
    <t>2014-06-12T04:21Z</t>
  </si>
  <si>
    <t>2014-06-12T04:32Z</t>
  </si>
  <si>
    <t>S18E55</t>
  </si>
  <si>
    <t>2014-06-12  09:24</t>
  </si>
  <si>
    <t>2014-06-12T09:37Z</t>
  </si>
  <si>
    <t>2014-06-12T09:44Z</t>
  </si>
  <si>
    <t>S18W48</t>
  </si>
  <si>
    <t>2014-06-12  10:14</t>
  </si>
  <si>
    <t>2014-06-12T10:21Z</t>
  </si>
  <si>
    <t>2014-06-12T10:45Z</t>
  </si>
  <si>
    <t>M2.7</t>
  </si>
  <si>
    <t>S18E52</t>
  </si>
  <si>
    <t>2014-06-12  18:03</t>
  </si>
  <si>
    <t>2014-06-12T18:13Z</t>
  </si>
  <si>
    <t>2014-06-12T18:23Z</t>
  </si>
  <si>
    <t>S18E47</t>
  </si>
  <si>
    <t>2014-06-12  19:56</t>
  </si>
  <si>
    <t>2014-06-12T20:03Z</t>
  </si>
  <si>
    <t>2014-06-12T20:05Z</t>
  </si>
  <si>
    <t>N18E05</t>
  </si>
  <si>
    <t>2014-06-12  21:01</t>
  </si>
  <si>
    <t>2014-06-12T21:13Z</t>
  </si>
  <si>
    <t>2014-06-12T21:19Z</t>
  </si>
  <si>
    <t>S18E46</t>
  </si>
  <si>
    <t>2014-06-12  21:39</t>
  </si>
  <si>
    <t>2014-06-12T22:16Z</t>
  </si>
  <si>
    <t>2014-06-12T22:52Z</t>
  </si>
  <si>
    <t>S23W58</t>
  </si>
  <si>
    <t>2014-06-12T22:12:00-CME-001</t>
  </si>
  <si>
    <t>2014-06-13  07:49</t>
  </si>
  <si>
    <t>2014-06-13T07:56Z</t>
  </si>
  <si>
    <t>2014-06-13T07:59Z</t>
  </si>
  <si>
    <t>S18E39</t>
  </si>
  <si>
    <t>2014-06-14  19:25</t>
  </si>
  <si>
    <t>2014-06-14T19:29Z</t>
  </si>
  <si>
    <t>2014-06-14T19:34Z</t>
  </si>
  <si>
    <t>S10E90</t>
  </si>
  <si>
    <t>2014-06-14T19:48:00-CME-001</t>
  </si>
  <si>
    <t>2014-06-15  11:10</t>
  </si>
  <si>
    <t>2014-06-15T11:39Z</t>
  </si>
  <si>
    <t>2014-06-15T11:50Z</t>
  </si>
  <si>
    <t>S19W91</t>
  </si>
  <si>
    <t>2014-06-15  23:44</t>
  </si>
  <si>
    <t>2014-06-16T00:01Z</t>
  </si>
  <si>
    <t>2014-06-15T00:17Z</t>
  </si>
  <si>
    <t>S20E08</t>
  </si>
  <si>
    <t>2014-07-01  11:04</t>
  </si>
  <si>
    <t>2014-07-01T11:23Z</t>
  </si>
  <si>
    <t>2014-07-01T11:50Z</t>
  </si>
  <si>
    <t>N12E60</t>
  </si>
  <si>
    <t>2014-07-01T12:39:00-CME-001</t>
  </si>
  <si>
    <t>2014-07-08  16:08</t>
  </si>
  <si>
    <t>2014-07-08T16:20Z</t>
  </si>
  <si>
    <t>2014-07-08T16:30Z</t>
  </si>
  <si>
    <t>N12E56</t>
  </si>
  <si>
    <t>2014-07-08T16:54:00-CME-001</t>
  </si>
  <si>
    <t>2014-07-09  00:20</t>
  </si>
  <si>
    <t>2014-07-09T00:26Z</t>
  </si>
  <si>
    <t>2014-07-09T00:33Z</t>
  </si>
  <si>
    <t>N08E50</t>
  </si>
  <si>
    <t>2014-07-10  22:30</t>
  </si>
  <si>
    <t>2014-07-10T22:34Z</t>
  </si>
  <si>
    <t>2014-07-10T22:37Z</t>
  </si>
  <si>
    <t>N15W85</t>
  </si>
  <si>
    <t>2014-07-31  11:01</t>
  </si>
  <si>
    <t>2014-07-31T11:14Z</t>
  </si>
  <si>
    <t>2014-07-31T11:21Z</t>
  </si>
  <si>
    <t>S10E51</t>
  </si>
  <si>
    <t>2014-08-01  14:46</t>
  </si>
  <si>
    <t>2014-08-01T14:48Z</t>
  </si>
  <si>
    <t>2014-08-01T14:57Z</t>
  </si>
  <si>
    <t>S10E35</t>
  </si>
  <si>
    <t>2014-08-01  18:00</t>
  </si>
  <si>
    <t>2014-08-01T18:12Z</t>
  </si>
  <si>
    <t>2014-08-01T18:48Z</t>
  </si>
  <si>
    <t>S09E13</t>
  </si>
  <si>
    <t>2014-08-01T18:54:00-CME-001</t>
  </si>
  <si>
    <t>2014-08-21  13:19</t>
  </si>
  <si>
    <t>2014-08-21T13:31Z</t>
  </si>
  <si>
    <t>M3.4</t>
  </si>
  <si>
    <t>N11E90</t>
  </si>
  <si>
    <t>2014-08-21T14:36:00-CME-001</t>
  </si>
  <si>
    <t>2014-08-22  06:18</t>
  </si>
  <si>
    <t>2014-08-22T06:28Z</t>
  </si>
  <si>
    <t>2014-08-22T06:24Z</t>
  </si>
  <si>
    <t>N09E76</t>
  </si>
  <si>
    <t>2014-08-24  12:00</t>
  </si>
  <si>
    <t>2014-08-24T12:17Z</t>
  </si>
  <si>
    <t>2014-08-24T12:25Z</t>
  </si>
  <si>
    <t>S07E64</t>
  </si>
  <si>
    <t>2014-08-25  14:46</t>
  </si>
  <si>
    <t>2014-08-25T15:10Z</t>
  </si>
  <si>
    <t>2014-08-25T15:11Z</t>
  </si>
  <si>
    <t>N06W39</t>
  </si>
  <si>
    <t>2014-08-25T15:36:00-CME-001</t>
  </si>
  <si>
    <t>2014-08-25  20:06</t>
  </si>
  <si>
    <t>2014-08-25T20:21Z</t>
  </si>
  <si>
    <t>2014-08-25T20:29Z</t>
  </si>
  <si>
    <t>N07W43</t>
  </si>
  <si>
    <t>2014-08-25T21:24:00-CME-001</t>
  </si>
  <si>
    <t>2014-09-03  13:20</t>
  </si>
  <si>
    <t>2014-09-03T13:53Z</t>
  </si>
  <si>
    <t>2014-09-03T13:54Z</t>
  </si>
  <si>
    <t>S15E87</t>
  </si>
  <si>
    <t>2014-09-03T14:12:00-CME-001</t>
  </si>
  <si>
    <t>2014-09-06  16:50</t>
  </si>
  <si>
    <t>2014-09-06T17:09Z</t>
  </si>
  <si>
    <t>2014-09-06T17:22Z</t>
  </si>
  <si>
    <t>S15E52</t>
  </si>
  <si>
    <t>2014-09-08  23:12</t>
  </si>
  <si>
    <t>2014-09-09T00:28Z</t>
  </si>
  <si>
    <t>2014-09-09T01:30Z</t>
  </si>
  <si>
    <t>M4.6</t>
  </si>
  <si>
    <t>N14E31</t>
  </si>
  <si>
    <t>2014-09-09T00:16:00-CME-001</t>
  </si>
  <si>
    <t>2014-09-10  17:21</t>
  </si>
  <si>
    <t>2014-09-10T17:45Z</t>
  </si>
  <si>
    <t>2014-09-10T18:20Z</t>
  </si>
  <si>
    <t>N15E05</t>
  </si>
  <si>
    <t>2014-09-10T18:18:00-CME-001</t>
  </si>
  <si>
    <t>2014-09-11T02:40:00-SEP-001</t>
  </si>
  <si>
    <t>2014-09-11T04:25:00-SEP-001</t>
  </si>
  <si>
    <t>2014-09-11  15:20</t>
  </si>
  <si>
    <t>2014-09-11T15:25Z</t>
  </si>
  <si>
    <t>2014-09-11T15:31Z</t>
  </si>
  <si>
    <t>N15E88</t>
  </si>
  <si>
    <t>2014-09-11  21:24</t>
  </si>
  <si>
    <t>2014-09-11T21:26Z</t>
  </si>
  <si>
    <t>2014-09-11T21:30Z</t>
  </si>
  <si>
    <t>N14E88</t>
  </si>
  <si>
    <t>2014-09-14  02:03</t>
  </si>
  <si>
    <t>2014-09-14T02:16Z</t>
  </si>
  <si>
    <t>2014-09-14T02:36Z</t>
  </si>
  <si>
    <t>S14W49</t>
  </si>
  <si>
    <t>2014-09-14T03:12:00-CME-001</t>
  </si>
  <si>
    <t>2014-09-18  08:37</t>
  </si>
  <si>
    <t>2014-09-18T08:41Z</t>
  </si>
  <si>
    <t>2014-09-18T08:53Z</t>
  </si>
  <si>
    <t>N04E69</t>
  </si>
  <si>
    <t>2014-09-23  23:02</t>
  </si>
  <si>
    <t>2014-09-23T23:15Z</t>
  </si>
  <si>
    <t>2014-09-23T23:28Z</t>
  </si>
  <si>
    <t>S30W35</t>
  </si>
  <si>
    <t>2014-09-24T00:24:00-CME-001</t>
  </si>
  <si>
    <t>2014-09-27  08:32</t>
  </si>
  <si>
    <t>2014-09-27T08:37Z</t>
  </si>
  <si>
    <t>2014-09-27T08:40Z</t>
  </si>
  <si>
    <t>N2E90</t>
  </si>
  <si>
    <t>2014-09-28  02:39</t>
  </si>
  <si>
    <t>2014-09-28T02:58Z</t>
  </si>
  <si>
    <t>2014-09-28T03:19Z</t>
  </si>
  <si>
    <t>S11W17</t>
  </si>
  <si>
    <t>2014-09-28T03:36:00-CME-001</t>
  </si>
  <si>
    <t>2014-09-28  16:34</t>
  </si>
  <si>
    <t>2014-09-28T17:33Z</t>
  </si>
  <si>
    <t>2014-09-28T18:00Z</t>
  </si>
  <si>
    <t>S17W40</t>
  </si>
  <si>
    <t>2014-10-02  17:10</t>
  </si>
  <si>
    <t>2014-10-02T17:44Z</t>
  </si>
  <si>
    <t>2014-10-02T18:15Z</t>
  </si>
  <si>
    <t>S09W79</t>
  </si>
  <si>
    <t>2014-10-02  18:49</t>
  </si>
  <si>
    <t>2014-10-02T19:01Z</t>
  </si>
  <si>
    <t>2014-10-02T19:14Z</t>
  </si>
  <si>
    <t>S14W88</t>
  </si>
  <si>
    <t>2014-10-02T19:24:00-CME-001</t>
  </si>
  <si>
    <t>2014-10-09  01:30</t>
  </si>
  <si>
    <t>2014-10-09T01:43Z</t>
  </si>
  <si>
    <t>2014-10-09T01:47Z</t>
  </si>
  <si>
    <t>S16W44</t>
  </si>
  <si>
    <t>2014-10-09  01:54</t>
  </si>
  <si>
    <t>2014-10-09T01:58Z</t>
  </si>
  <si>
    <t>2014-10-09T02:02Z</t>
  </si>
  <si>
    <t>S16W45</t>
  </si>
  <si>
    <t>2014-10-09  06:48</t>
  </si>
  <si>
    <t>2014-10-09T06:59Z</t>
  </si>
  <si>
    <t>2014-10-09T07:06Z</t>
  </si>
  <si>
    <t>S16W48</t>
  </si>
  <si>
    <t>2014-10-10  15:42</t>
  </si>
  <si>
    <t>2014-10-10T16:47Z</t>
  </si>
  <si>
    <t>2014-10-10T18:21Z</t>
  </si>
  <si>
    <t>C3.0</t>
  </si>
  <si>
    <t>S14W68</t>
  </si>
  <si>
    <t>2014-10-10T16:31:00-CME-001</t>
  </si>
  <si>
    <t>2014-10-14  18:21</t>
  </si>
  <si>
    <t>2014-10-14T18:37Z</t>
  </si>
  <si>
    <t>2014-10-14T18:46Z</t>
  </si>
  <si>
    <t>2014-10-14  19:07</t>
  </si>
  <si>
    <t>2014-10-14T21:21Z</t>
  </si>
  <si>
    <t>2014-10-15T00:19Z</t>
  </si>
  <si>
    <t>S11E88</t>
  </si>
  <si>
    <t>2014-10-14T19:00:00-CME-001</t>
  </si>
  <si>
    <t>2014-10-15T06:57:00-SEP-001</t>
  </si>
  <si>
    <t>2014-10-16  12:58</t>
  </si>
  <si>
    <t>2014-10-16T13:03Z</t>
  </si>
  <si>
    <t>2014-10-16T13:05Z</t>
  </si>
  <si>
    <t>2014-10-16T13:26:00-CME-001</t>
  </si>
  <si>
    <t>2014-10-18  07:02</t>
  </si>
  <si>
    <t>2014-10-18T07:58Z</t>
  </si>
  <si>
    <t>2014-10-18T08:49Z</t>
  </si>
  <si>
    <t>S14E82</t>
  </si>
  <si>
    <t>2014-10-19  04:17</t>
  </si>
  <si>
    <t>2014-10-19T05:01Z</t>
  </si>
  <si>
    <t>2014-10-19T05:48Z</t>
  </si>
  <si>
    <t>2014-10-20  09:00</t>
  </si>
  <si>
    <t>2014-10-20T09:11Z</t>
  </si>
  <si>
    <t>2014-10-20T09:20Z</t>
  </si>
  <si>
    <t>S16E42</t>
  </si>
  <si>
    <t>2014-10-20  16:00</t>
  </si>
  <si>
    <t>2014-10-20T16:37Z</t>
  </si>
  <si>
    <t>2014-10-20T16:55Z</t>
  </si>
  <si>
    <t>M4.5</t>
  </si>
  <si>
    <t>S14E39</t>
  </si>
  <si>
    <t>2014-10-20  18:55</t>
  </si>
  <si>
    <t>2014-10-20T19:02Z</t>
  </si>
  <si>
    <t>2014-10-20T19:04Z</t>
  </si>
  <si>
    <t>S15E46</t>
  </si>
  <si>
    <t>2014-10-20  19:53</t>
  </si>
  <si>
    <t>2014-10-20T20:04Z</t>
  </si>
  <si>
    <t>2014-10-20T20:13Z</t>
  </si>
  <si>
    <t>S13E31</t>
  </si>
  <si>
    <t>2014-10-20  22:43</t>
  </si>
  <si>
    <t>2014-10-20T22:55Z</t>
  </si>
  <si>
    <t>2014-10-20T23:13Z</t>
  </si>
  <si>
    <t>S14E36</t>
  </si>
  <si>
    <t>2014-10-21  13:35</t>
  </si>
  <si>
    <t>2014-10-21T13:38Z</t>
  </si>
  <si>
    <t>2014-10-21T13:40Z</t>
  </si>
  <si>
    <t>S14E35</t>
  </si>
  <si>
    <t>2014-10-22  01:16</t>
  </si>
  <si>
    <t>2014-10-22T01:59Z</t>
  </si>
  <si>
    <t>2014-10-22T02:28Z</t>
  </si>
  <si>
    <t>M8.7</t>
  </si>
  <si>
    <t>2014-10-22  05:11</t>
  </si>
  <si>
    <t>2014-10-22T05:17Z</t>
  </si>
  <si>
    <t>2014-10-22T05:21Z</t>
  </si>
  <si>
    <t>S15E14</t>
  </si>
  <si>
    <t>2014-10-22  14:02</t>
  </si>
  <si>
    <t>2014-10-22T14:28Z</t>
  </si>
  <si>
    <t>2014-10-22T14:50Z</t>
  </si>
  <si>
    <t>S14E12</t>
  </si>
  <si>
    <t>2014-10-22  15:51</t>
  </si>
  <si>
    <t>2014-10-22T15:57Z</t>
  </si>
  <si>
    <t>2014-10-22T16:03Z</t>
  </si>
  <si>
    <t>S11E90</t>
  </si>
  <si>
    <t>2014-10-23  09:44</t>
  </si>
  <si>
    <t>2014-10-23T09:50Z</t>
  </si>
  <si>
    <t>2014-10-23T09:56Z</t>
  </si>
  <si>
    <t>S12W01</t>
  </si>
  <si>
    <t>2014-10-24  07:37</t>
  </si>
  <si>
    <t>2014-10-24T07:48Z</t>
  </si>
  <si>
    <t>2014-10-24T07:53Z</t>
  </si>
  <si>
    <t>S19W05</t>
  </si>
  <si>
    <t>2014-10-24T08:12:00-CME-001</t>
  </si>
  <si>
    <t>2014-10-24  21:07</t>
  </si>
  <si>
    <t>2014-10-24T21:41Z</t>
  </si>
  <si>
    <t>2014-10-24T22:13Z</t>
  </si>
  <si>
    <t>X3.1</t>
  </si>
  <si>
    <t>S23W22</t>
  </si>
  <si>
    <t>2014-10-25  16:55</t>
  </si>
  <si>
    <t>2014-10-25T17:08Z</t>
  </si>
  <si>
    <t>2014-10-25T18:11Z</t>
  </si>
  <si>
    <t>2014-10-26  10:04</t>
  </si>
  <si>
    <t>2014-10-26T10:56Z</t>
  </si>
  <si>
    <t>2014-10-26T11:18Z</t>
  </si>
  <si>
    <t>X2.0</t>
  </si>
  <si>
    <t>S12W40</t>
  </si>
  <si>
    <t>2014-10-26  17:08</t>
  </si>
  <si>
    <t>2014-10-26T17:17Z</t>
  </si>
  <si>
    <t>2014-10-26T17:30Z</t>
  </si>
  <si>
    <t>S13W38</t>
  </si>
  <si>
    <t>2014-10-26  18:07</t>
  </si>
  <si>
    <t>2014-10-26T18:15Z</t>
  </si>
  <si>
    <t>2014-10-26T18:20Z</t>
  </si>
  <si>
    <t>M4.2</t>
  </si>
  <si>
    <t>S14W37</t>
  </si>
  <si>
    <t>2014-10-26  18:43</t>
  </si>
  <si>
    <t>2014-10-26T18:49Z</t>
  </si>
  <si>
    <t>2014-10-26T18:56Z</t>
  </si>
  <si>
    <t>2014-10-26  19:59</t>
  </si>
  <si>
    <t>2014-10-26T20:21Z</t>
  </si>
  <si>
    <t>2014-10-26T20:45Z</t>
  </si>
  <si>
    <t>M2.4</t>
  </si>
  <si>
    <t>S15W45</t>
  </si>
  <si>
    <t>2014-10-27  00:06</t>
  </si>
  <si>
    <t>2014-10-27T00:34Z</t>
  </si>
  <si>
    <t>2014-10-27T00:44Z</t>
  </si>
  <si>
    <t>M7.1</t>
  </si>
  <si>
    <t>S12W47</t>
  </si>
  <si>
    <t>2014-10-27  01:44</t>
  </si>
  <si>
    <t>2014-10-27T02:02Z</t>
  </si>
  <si>
    <t>2014-10-27T02:11Z</t>
  </si>
  <si>
    <t>S13W45</t>
  </si>
  <si>
    <t>2014-10-27  03:35</t>
  </si>
  <si>
    <t>2014-10-27T03:41Z</t>
  </si>
  <si>
    <t>2014-10-27T03:48Z</t>
  </si>
  <si>
    <t>2014-10-27  09:59</t>
  </si>
  <si>
    <t>2014-10-27T10:09Z</t>
  </si>
  <si>
    <t>2014-10-27T10:26Z</t>
  </si>
  <si>
    <t>M6.7</t>
  </si>
  <si>
    <t>S12W52</t>
  </si>
  <si>
    <t>2014-10-27  14:12</t>
  </si>
  <si>
    <t>2014-10-27T14:47Z</t>
  </si>
  <si>
    <t>2014-10-27T15:09Z</t>
  </si>
  <si>
    <t>S12W53</t>
  </si>
  <si>
    <t>2014-10-27  17:33</t>
  </si>
  <si>
    <t>2014-10-27T17:40Z</t>
  </si>
  <si>
    <t>2014-10-27T17:47Z</t>
  </si>
  <si>
    <t>S12W56</t>
  </si>
  <si>
    <t>2014-10-28  02:15</t>
  </si>
  <si>
    <t>2014-10-28T02:42Z</t>
  </si>
  <si>
    <t>2014-10-28T03:08Z</t>
  </si>
  <si>
    <t>S14W61</t>
  </si>
  <si>
    <t>2014-10-28  03:23</t>
  </si>
  <si>
    <t>2014-10-28T03:32Z</t>
  </si>
  <si>
    <t>2014-10-28T03:41Z</t>
  </si>
  <si>
    <t>2014-10-28  13:54</t>
  </si>
  <si>
    <t>2014-10-28T14:06Z</t>
  </si>
  <si>
    <t>2014-10-28T14:23Z</t>
  </si>
  <si>
    <t>S18W72</t>
  </si>
  <si>
    <t>2014-10-29  06:03</t>
  </si>
  <si>
    <t>2014-10-29T08:20Z</t>
  </si>
  <si>
    <t>2014-10-29T08:52Z</t>
  </si>
  <si>
    <t>S13W75</t>
  </si>
  <si>
    <t>2014-10-29  09:54</t>
  </si>
  <si>
    <t>2014-10-29T10:01Z</t>
  </si>
  <si>
    <t>2014-10-29T10:06Z</t>
  </si>
  <si>
    <t>2014-10-29  14:24</t>
  </si>
  <si>
    <t>2014-10-29T14:33Z</t>
  </si>
  <si>
    <t>2014-10-29T14:51Z</t>
  </si>
  <si>
    <t>S16W81</t>
  </si>
  <si>
    <t>2014-10-29  16:06</t>
  </si>
  <si>
    <t>2014-10-29T16:20Z</t>
  </si>
  <si>
    <t>2014-10-29T16:33Z</t>
  </si>
  <si>
    <t>2014-10-29  18:47</t>
  </si>
  <si>
    <t>2014-10-29T18:50Z</t>
  </si>
  <si>
    <t>2014-10-29T18:52Z</t>
  </si>
  <si>
    <t>2014-10-29  21:18</t>
  </si>
  <si>
    <t>2014-10-29T21:22Z</t>
  </si>
  <si>
    <t>2014-10-29T21:25Z</t>
  </si>
  <si>
    <t>2014-10-30  00:34</t>
  </si>
  <si>
    <t>2014-10-30T00:37Z</t>
  </si>
  <si>
    <t>2014-10-30T00:40Z</t>
  </si>
  <si>
    <t>S14W90</t>
  </si>
  <si>
    <t>2014-10-30  01:19</t>
  </si>
  <si>
    <t>2014-10-30T01:35Z</t>
  </si>
  <si>
    <t>2014-10-30T01:56Z</t>
  </si>
  <si>
    <t>2014-10-30  04:17</t>
  </si>
  <si>
    <t>2014-10-30T04:28Z</t>
  </si>
  <si>
    <t>2014-10-30T04:36Z</t>
  </si>
  <si>
    <t>2014-11-03  11:23</t>
  </si>
  <si>
    <t>2014-11-03T11:53Z</t>
  </si>
  <si>
    <t>2014-11-03T12:17Z</t>
  </si>
  <si>
    <t>N17E89</t>
  </si>
  <si>
    <t>2014-11-03T12:12:00-CME-001</t>
  </si>
  <si>
    <t>2014-11-03  22:15</t>
  </si>
  <si>
    <t>2014-11-03T22:40Z</t>
  </si>
  <si>
    <t>2014-11-03T22:53Z</t>
  </si>
  <si>
    <t>N18E90</t>
  </si>
  <si>
    <t>2014-11-03T23:12:00-CME-001</t>
  </si>
  <si>
    <t>2014-11-04  07:59</t>
  </si>
  <si>
    <t>2014-11-04T08:38Z</t>
  </si>
  <si>
    <t>2014-11-04T08:51Z</t>
  </si>
  <si>
    <t>N14E89</t>
  </si>
  <si>
    <t>2014-11-04T09:12:00-CME-001</t>
  </si>
  <si>
    <t>2014-11-04  08:52</t>
  </si>
  <si>
    <t>2014-11-04T09:04Z</t>
  </si>
  <si>
    <t>2014-11-04T09:13Z</t>
  </si>
  <si>
    <t>N13E89</t>
  </si>
  <si>
    <t>2014-11-05  09:26</t>
  </si>
  <si>
    <t>2014-11-05T09:47Z</t>
  </si>
  <si>
    <t>2014-11-05T09:55Z</t>
  </si>
  <si>
    <t>M7.9</t>
  </si>
  <si>
    <t>N16E63</t>
  </si>
  <si>
    <t>2014-11-05T10:12:00-CME-001</t>
  </si>
  <si>
    <t>2014-11-05  18:50</t>
  </si>
  <si>
    <t>2014-11-05T19:44Z</t>
  </si>
  <si>
    <t>2014-11-05T20:15Z</t>
  </si>
  <si>
    <t>N16E69</t>
  </si>
  <si>
    <t>2014-11-05T20:00:00-CME-001</t>
  </si>
  <si>
    <t>2014-11-06  01:29</t>
  </si>
  <si>
    <t>2014-11-06T01:39Z</t>
  </si>
  <si>
    <t>2014-11-06T01:54Z</t>
  </si>
  <si>
    <t>M3.2</t>
  </si>
  <si>
    <t>N16E70</t>
  </si>
  <si>
    <t>2014-11-06  03:32</t>
  </si>
  <si>
    <t>2014-11-06T03:46Z</t>
  </si>
  <si>
    <t>2014-11-06T04:02Z</t>
  </si>
  <si>
    <t>M5.4</t>
  </si>
  <si>
    <t>N16E53</t>
  </si>
  <si>
    <t>2014-11-06T04:00:00-CME-001</t>
  </si>
  <si>
    <t>2014-11-06  21:53</t>
  </si>
  <si>
    <t>2014-11-06T22:16Z</t>
  </si>
  <si>
    <t>2014-11-06T22:34Z</t>
  </si>
  <si>
    <t>N14E45</t>
  </si>
  <si>
    <t>2014-11-07  02:05</t>
  </si>
  <si>
    <t>2014-11-07T02:44Z</t>
  </si>
  <si>
    <t>2014-11-07T03:32Z</t>
  </si>
  <si>
    <t>N17E45</t>
  </si>
  <si>
    <t>2014-11-07  04:12</t>
  </si>
  <si>
    <t>2014-11-07T04:25Z</t>
  </si>
  <si>
    <t>2014-11-07T04:38Z</t>
  </si>
  <si>
    <t>2014-11-07T04:17:00-CME-001</t>
  </si>
  <si>
    <t>2014-11-07  10:13</t>
  </si>
  <si>
    <t>2014-11-07T10:22Z</t>
  </si>
  <si>
    <t>2014-11-07T10:30Z</t>
  </si>
  <si>
    <t>N17E42</t>
  </si>
  <si>
    <t>2014-11-07  16:53</t>
  </si>
  <si>
    <t>2014-11-07T17:26Z</t>
  </si>
  <si>
    <t>2014-11-07T17:34Z</t>
  </si>
  <si>
    <t>N15E35</t>
  </si>
  <si>
    <t>2014-11-07T18:08:00-CME-001</t>
  </si>
  <si>
    <t>2014-11-09  15:24</t>
  </si>
  <si>
    <t>2014-11-09T15:32Z</t>
  </si>
  <si>
    <t>2014-11-09T15:38Z</t>
  </si>
  <si>
    <t>N14E11</t>
  </si>
  <si>
    <t>2014-11-15  11:40</t>
  </si>
  <si>
    <t>2014-11-15T12:03Z</t>
  </si>
  <si>
    <t>2014-11-15T12:10Z</t>
  </si>
  <si>
    <t>S09E63</t>
  </si>
  <si>
    <t>2014-11-15  20:38</t>
  </si>
  <si>
    <t>2014-11-15T20:46Z</t>
  </si>
  <si>
    <t>2014-11-15T20:50Z</t>
  </si>
  <si>
    <t>S15E44</t>
  </si>
  <si>
    <t>2014-11-15T21:12:00-CME-001</t>
  </si>
  <si>
    <t>2014-11-16  17:35</t>
  </si>
  <si>
    <t>2014-11-16T17:48Z</t>
  </si>
  <si>
    <t>2014-11-16T17:57Z</t>
  </si>
  <si>
    <t>S12E46</t>
  </si>
  <si>
    <t>2014-12-01  06:26</t>
  </si>
  <si>
    <t>2014-12-01T06:41Z</t>
  </si>
  <si>
    <t>2014-12-01T06:59Z</t>
  </si>
  <si>
    <t>S22E17</t>
  </si>
  <si>
    <t>2014-12-04  08:00</t>
  </si>
  <si>
    <t>2014-12-04T08:10Z</t>
  </si>
  <si>
    <t>2014-12-04T08:21Z</t>
  </si>
  <si>
    <t>S20W26</t>
  </si>
  <si>
    <t>2014-12-04  18:05</t>
  </si>
  <si>
    <t>2014-12-04T18:25Z</t>
  </si>
  <si>
    <t>2014-12-04T18:56Z</t>
  </si>
  <si>
    <t>M6.1</t>
  </si>
  <si>
    <t>S20W32</t>
  </si>
  <si>
    <t>2014-12-04  19:38</t>
  </si>
  <si>
    <t>2014-12-04T19:41Z</t>
  </si>
  <si>
    <t>2014-12-04T19:44Z</t>
  </si>
  <si>
    <t>2014-12-05  11:33</t>
  </si>
  <si>
    <t>2014-12-05T12:25Z</t>
  </si>
  <si>
    <t>2014-12-05T12:47Z</t>
  </si>
  <si>
    <t>S23W41</t>
  </si>
  <si>
    <t>2014-12-13  05:13</t>
  </si>
  <si>
    <t>2014-12-13T05:20Z</t>
  </si>
  <si>
    <t>2014-12-13T05:25Z</t>
  </si>
  <si>
    <t>S09E84</t>
  </si>
  <si>
    <t>2014-12-14  19:25</t>
  </si>
  <si>
    <t>2014-12-14T19:33Z</t>
  </si>
  <si>
    <t>2014-12-14T19:39Z</t>
  </si>
  <si>
    <t>S20E44</t>
  </si>
  <si>
    <t>2014-12-17  00:57</t>
  </si>
  <si>
    <t>2014-12-17T01:10Z</t>
  </si>
  <si>
    <t>2014-12-17T01:20Z</t>
  </si>
  <si>
    <t>2014-12-17  01:41</t>
  </si>
  <si>
    <t>2014-12-17T01:50Z</t>
  </si>
  <si>
    <t>2014-12-17T01:57Z</t>
  </si>
  <si>
    <t>S11E37</t>
  </si>
  <si>
    <t>2014-12-17T02:00:00-CME-001</t>
  </si>
  <si>
    <t>2014-12-17  04:25</t>
  </si>
  <si>
    <t>2014-12-17T04:51Z</t>
  </si>
  <si>
    <t>2014-12-17T05:20Z</t>
  </si>
  <si>
    <t>S18E08</t>
  </si>
  <si>
    <t>2014-12-17T05:00:00-CME-001</t>
  </si>
  <si>
    <t>2014-12-17  18:54</t>
  </si>
  <si>
    <t>2014-12-17T19:01Z</t>
  </si>
  <si>
    <t>2014-12-17T19:20Z</t>
  </si>
  <si>
    <t>S10E23</t>
  </si>
  <si>
    <t>2014-12-18  21:41</t>
  </si>
  <si>
    <t>2014-12-18T21:58Z</t>
  </si>
  <si>
    <t>2014-12-18T22:25Z</t>
  </si>
  <si>
    <t>M6.9</t>
  </si>
  <si>
    <t>S11E10</t>
  </si>
  <si>
    <t>2014-12-19T00:27:00-CME-001</t>
  </si>
  <si>
    <t>2014-12-19  09:33</t>
  </si>
  <si>
    <t>2014-12-19T09:44Z</t>
  </si>
  <si>
    <t>2014-12-19T09:54Z</t>
  </si>
  <si>
    <t>S13W40</t>
  </si>
  <si>
    <t>2014-12-20  00:11</t>
  </si>
  <si>
    <t>2014-12-20T00:24Z</t>
  </si>
  <si>
    <t>2014-12-20T00:55Z</t>
  </si>
  <si>
    <t>S19W28</t>
  </si>
  <si>
    <t>2014-12-20T01:25:00-CME-001</t>
  </si>
  <si>
    <t>2014-12-21  07:18</t>
  </si>
  <si>
    <t>2014-12-21T07:32Z</t>
  </si>
  <si>
    <t>2014-12-21T07:51Z</t>
  </si>
  <si>
    <t>S19W49</t>
  </si>
  <si>
    <t>2014-12-21  11:24</t>
  </si>
  <si>
    <t>2014-12-21T12:17Z</t>
  </si>
  <si>
    <t>2014-12-21T12:57Z</t>
  </si>
  <si>
    <t>S11W28</t>
  </si>
  <si>
    <t>2014-12-21T13:30:00-CME-001</t>
  </si>
  <si>
    <t>2014-12-22  01:33</t>
  </si>
  <si>
    <t>2014-12-22T01:49Z</t>
  </si>
  <si>
    <t>2014-12-22T01:59Z</t>
  </si>
  <si>
    <t>S18W60</t>
  </si>
  <si>
    <t>2014-12-27  02:03</t>
  </si>
  <si>
    <t>2014-12-27T02:16Z</t>
  </si>
  <si>
    <t>2014-12-27T02:24Z</t>
  </si>
  <si>
    <t>S10W48</t>
  </si>
  <si>
    <t>2015-01-03  09:43</t>
  </si>
  <si>
    <t>2015-01-03T09:47Z</t>
  </si>
  <si>
    <t>2015-01-03T09:50Z</t>
  </si>
  <si>
    <t>S05E15</t>
  </si>
  <si>
    <t>2015-01-04  15:18</t>
  </si>
  <si>
    <t>2015-01-04T15:36Z</t>
  </si>
  <si>
    <t>2015-01-04T15:53Z</t>
  </si>
  <si>
    <t>S05E01</t>
  </si>
  <si>
    <t>2015-01-13  04:13</t>
  </si>
  <si>
    <t>2015-01-13T04:24Z</t>
  </si>
  <si>
    <t>2015-01-13T04:38Z</t>
  </si>
  <si>
    <t>M5.6</t>
  </si>
  <si>
    <t>N07W69</t>
  </si>
  <si>
    <t>2015-01-13T05:24:00-CME-001</t>
  </si>
  <si>
    <t>2015-01-13  04:45</t>
  </si>
  <si>
    <t>2015-01-13T04:58Z</t>
  </si>
  <si>
    <t>2015-01-13T05:10Z</t>
  </si>
  <si>
    <t>N07W71</t>
  </si>
  <si>
    <t>2015-01-14  12:48</t>
  </si>
  <si>
    <t>2015-01-14T12:57Z</t>
  </si>
  <si>
    <t>2015-01-14T13:08Z</t>
  </si>
  <si>
    <t>N07W90</t>
  </si>
  <si>
    <t>2015-01-22  04:45</t>
  </si>
  <si>
    <t>2015-01-22T04:52Z</t>
  </si>
  <si>
    <t>2015-01-22T05:02Z</t>
  </si>
  <si>
    <t>S10E89</t>
  </si>
  <si>
    <t>2015-01-26  16:46</t>
  </si>
  <si>
    <t>2015-01-26T16:53Z</t>
  </si>
  <si>
    <t>2015-01-26T16:58Z</t>
  </si>
  <si>
    <t>S09E32</t>
  </si>
  <si>
    <t>2015-01-28  04:21</t>
  </si>
  <si>
    <t>2015-01-28T04:41Z</t>
  </si>
  <si>
    <t>2015-01-28T04:55Z</t>
  </si>
  <si>
    <t>S10E07</t>
  </si>
  <si>
    <t>2015-01-28  21:32</t>
  </si>
  <si>
    <t>2015-01-28T21:37Z</t>
  </si>
  <si>
    <t>2015-01-28T21:40Z</t>
  </si>
  <si>
    <t>N07E74</t>
  </si>
  <si>
    <t>2015-01-29  11:32</t>
  </si>
  <si>
    <t>2015-01-29T11:42Z</t>
  </si>
  <si>
    <t>2015-01-29T11:52Z</t>
  </si>
  <si>
    <t>2015-01-30  00:32</t>
  </si>
  <si>
    <t>2015-01-30T00:44Z</t>
  </si>
  <si>
    <t>S13W16</t>
  </si>
  <si>
    <t>2015-01-30  05:29</t>
  </si>
  <si>
    <t>2015-01-30T05:36Z</t>
  </si>
  <si>
    <t>2015-01-30T06:35Z</t>
  </si>
  <si>
    <t>S12W19</t>
  </si>
  <si>
    <t>2015-01-30  12:10</t>
  </si>
  <si>
    <t>2015-01-30T12:16Z</t>
  </si>
  <si>
    <t>2015-01-30T12:21Z</t>
  </si>
  <si>
    <t>N07E52</t>
  </si>
  <si>
    <t>2015-02-04  02:10</t>
  </si>
  <si>
    <t>2015-02-04T02:15Z</t>
  </si>
  <si>
    <t>2015-02-04T02:21Z</t>
  </si>
  <si>
    <t>N9W11</t>
  </si>
  <si>
    <t>2015-02-09  22:59</t>
  </si>
  <si>
    <t>2015-02-09T23:35Z</t>
  </si>
  <si>
    <t>2015-02-10T00:12Z</t>
  </si>
  <si>
    <t>N15E52</t>
  </si>
  <si>
    <t>2015-02-09T23:24:00-CME-001</t>
  </si>
  <si>
    <t>2015-02-12  02:00</t>
  </si>
  <si>
    <t>2015-02-12T02:12Z</t>
  </si>
  <si>
    <t>2015-02-12T02:45Z</t>
  </si>
  <si>
    <t>C6.0</t>
  </si>
  <si>
    <t>S7W69</t>
  </si>
  <si>
    <t>2015-02-24  09:54</t>
  </si>
  <si>
    <t>2015-02-24T10:57Z</t>
  </si>
  <si>
    <t>2015-02-24T11:53Z</t>
  </si>
  <si>
    <t>C1.4</t>
  </si>
  <si>
    <t>S21E90</t>
  </si>
  <si>
    <t>2015-02-24T10:12:00-CME-001</t>
  </si>
  <si>
    <t>2015-02-28  08:58</t>
  </si>
  <si>
    <t>2015-02-28T09:39Z</t>
  </si>
  <si>
    <t>2015-02-28T10:07Z</t>
  </si>
  <si>
    <t>C5.6</t>
  </si>
  <si>
    <t>S15W19</t>
  </si>
  <si>
    <t>2015-03-02  06:31</t>
  </si>
  <si>
    <t>2015-03-02T06:39Z</t>
  </si>
  <si>
    <t>2015-03-02T06:44Z</t>
  </si>
  <si>
    <t>N22W86</t>
  </si>
  <si>
    <t>2015-03-02  09:37</t>
  </si>
  <si>
    <t>2015-03-02T09:48Z</t>
  </si>
  <si>
    <t>2015-03-02T09:58Z</t>
  </si>
  <si>
    <t>N20W86</t>
  </si>
  <si>
    <t>2015-03-02  15:10</t>
  </si>
  <si>
    <t>2015-03-02T15:28Z</t>
  </si>
  <si>
    <t>2015-03-02T15:37Z</t>
  </si>
  <si>
    <t>N21W86</t>
  </si>
  <si>
    <t>2015-03-02  19:21</t>
  </si>
  <si>
    <t>2015-03-02T19:31Z</t>
  </si>
  <si>
    <t>2015-03-02T19:36Z</t>
  </si>
  <si>
    <t>M4.1</t>
  </si>
  <si>
    <t>N19W87</t>
  </si>
  <si>
    <t>2015-03-03  01:25</t>
  </si>
  <si>
    <t>2015-03-03T01:35Z</t>
  </si>
  <si>
    <t>2015-03-03T01:42Z</t>
  </si>
  <si>
    <t>M8.2</t>
  </si>
  <si>
    <t>2015-03-03T03:18:00-CME-001</t>
  </si>
  <si>
    <t>2015-03-05  17:06</t>
  </si>
  <si>
    <t>2015-03-05T18:11Z</t>
  </si>
  <si>
    <t>2015-03-05T18:26Z</t>
  </si>
  <si>
    <t>S14E90</t>
  </si>
  <si>
    <t>2015-03-06T19:20:00-SEP-001</t>
  </si>
  <si>
    <t>2015-03-06  04:14</t>
  </si>
  <si>
    <t>2015-03-06T04:57Z</t>
  </si>
  <si>
    <t>2015-03-06T05:27Z</t>
  </si>
  <si>
    <t>2015-03-06T04:49:00-CME-001</t>
  </si>
  <si>
    <t>2015-03-06  06:55</t>
  </si>
  <si>
    <t>2015-03-06T08:15Z</t>
  </si>
  <si>
    <t>2015-03-06T08:28Z</t>
  </si>
  <si>
    <t>2015-03-06T07:12:00-CME-001</t>
  </si>
  <si>
    <t>2015-03-07  21:45</t>
  </si>
  <si>
    <t>2015-03-07T22:22Z</t>
  </si>
  <si>
    <t>2015-03-07T22:58Z</t>
  </si>
  <si>
    <t>M9.2</t>
  </si>
  <si>
    <t>S20E78</t>
  </si>
  <si>
    <t>2015-03-07T22:24:00-CME-001</t>
  </si>
  <si>
    <t>2015-03-09  14:22</t>
  </si>
  <si>
    <t>2015-03-09T14:33Z</t>
  </si>
  <si>
    <t>2015-03-09T14:37Z</t>
  </si>
  <si>
    <t>S16E48</t>
  </si>
  <si>
    <t>2015-03-09  23:29</t>
  </si>
  <si>
    <t>2015-03-09T23:53Z</t>
  </si>
  <si>
    <t>2015-03-10T00:12Z</t>
  </si>
  <si>
    <t>M5.8</t>
  </si>
  <si>
    <t>S17E39</t>
  </si>
  <si>
    <t>2015-03-10T00:00:00-CME-001</t>
  </si>
  <si>
    <t>2015-03-10  03:19</t>
  </si>
  <si>
    <t>2015-03-10T03:24Z</t>
  </si>
  <si>
    <t>2015-03-10T03:28Z</t>
  </si>
  <si>
    <t>S16E38</t>
  </si>
  <si>
    <t>2015-03-10T03:36:00-CME-001</t>
  </si>
  <si>
    <t>2015-03-10  23:46</t>
  </si>
  <si>
    <t>2015-03-11T00:02Z</t>
  </si>
  <si>
    <t>2015-03-11T00:06Z</t>
  </si>
  <si>
    <t>S15E28</t>
  </si>
  <si>
    <t>2015-03-11  07:10</t>
  </si>
  <si>
    <t>2015-03-11T07:18Z</t>
  </si>
  <si>
    <t>2015-03-11T07:43Z</t>
  </si>
  <si>
    <t>S16E26</t>
  </si>
  <si>
    <t>2015-03-11  07:51</t>
  </si>
  <si>
    <t>2015-03-11T07:57Z</t>
  </si>
  <si>
    <t>2015-03-11T08:03Z</t>
  </si>
  <si>
    <t>2015-03-11  16:11</t>
  </si>
  <si>
    <t>2015-03-11T16:22Z</t>
  </si>
  <si>
    <t>2015-03-11T16:29Z</t>
  </si>
  <si>
    <t>2015-03-11T18:00:00-CME-001</t>
  </si>
  <si>
    <t>2015-03-11  18:37</t>
  </si>
  <si>
    <t>2015-03-11T18:51Z</t>
  </si>
  <si>
    <t>2015-03-11T18:57Z</t>
  </si>
  <si>
    <t>S16E18</t>
  </si>
  <si>
    <t>2015-03-12  04:41</t>
  </si>
  <si>
    <t>2015-03-12T04:46Z</t>
  </si>
  <si>
    <t>2015-03-12T04:50Z</t>
  </si>
  <si>
    <t>S15E11</t>
  </si>
  <si>
    <t>2015-03-12  11:38</t>
  </si>
  <si>
    <t>2015-03-12T11:50Z</t>
  </si>
  <si>
    <t>2015-03-12T12:02Z</t>
  </si>
  <si>
    <t>S17E11</t>
  </si>
  <si>
    <t>2015-03-12  12:09</t>
  </si>
  <si>
    <t>2015-03-12T12:14Z</t>
  </si>
  <si>
    <t>2015-03-12T12:18Z</t>
  </si>
  <si>
    <t>S18E05</t>
  </si>
  <si>
    <t>2015-03-12  13:50</t>
  </si>
  <si>
    <t>2015-03-12T14:08Z</t>
  </si>
  <si>
    <t>2015-03-12T14:13Z</t>
  </si>
  <si>
    <t>S14E06</t>
  </si>
  <si>
    <t>2015-03-12  21:44</t>
  </si>
  <si>
    <t>2015-03-12T21:51Z</t>
  </si>
  <si>
    <t>2015-03-12T21:56Z</t>
  </si>
  <si>
    <t>S15E01</t>
  </si>
  <si>
    <t>2015-03-13  03:47</t>
  </si>
  <si>
    <t>2015-03-13T04:01Z</t>
  </si>
  <si>
    <t>2015-03-13T04:16Z</t>
  </si>
  <si>
    <t>S17E04</t>
  </si>
  <si>
    <t>2015-03-13  05:49</t>
  </si>
  <si>
    <t>2015-03-13T06:07Z</t>
  </si>
  <si>
    <t>2015-03-13T06:12Z</t>
  </si>
  <si>
    <t>S14W02</t>
  </si>
  <si>
    <t>2015-03-14  04:23</t>
  </si>
  <si>
    <t>2015-03-14T04:40Z</t>
  </si>
  <si>
    <t>2015-03-14T04:54Z</t>
  </si>
  <si>
    <t>S15W13</t>
  </si>
  <si>
    <t>2015-03-15  01:15</t>
  </si>
  <si>
    <t>2015-03-15T02:13Z</t>
  </si>
  <si>
    <t>C9.1</t>
  </si>
  <si>
    <t>S22W29</t>
  </si>
  <si>
    <t>2015-03-15T02:00:00-CME-001</t>
  </si>
  <si>
    <t>2015-03-16T07:36:00-SEP-001</t>
  </si>
  <si>
    <t>2015-03-15  09:36</t>
  </si>
  <si>
    <t>2015-03-15T09:40Z</t>
  </si>
  <si>
    <t>2015-03-15T09:46Z</t>
  </si>
  <si>
    <t>S18W24</t>
  </si>
  <si>
    <t>2015-03-15  22:42</t>
  </si>
  <si>
    <t>2015-03-15T23:22Z</t>
  </si>
  <si>
    <t>2015-03-15T23:38Z</t>
  </si>
  <si>
    <t>S19W32</t>
  </si>
  <si>
    <t>2015-03-16  10:39</t>
  </si>
  <si>
    <t>2015-03-16T10:58Z</t>
  </si>
  <si>
    <t>2015-03-16T11:17Z</t>
  </si>
  <si>
    <t>S17W38</t>
  </si>
  <si>
    <t>2015-03-17  22:49</t>
  </si>
  <si>
    <t>2015-03-17T23:34Z</t>
  </si>
  <si>
    <t>2015-03-17T23:48Z</t>
  </si>
  <si>
    <t>S17W64</t>
  </si>
  <si>
    <t>2015-03-18T00:12:00-CME-001</t>
  </si>
  <si>
    <t>2015-04-08  14:37</t>
  </si>
  <si>
    <t>2015-04-08T14:43Z</t>
  </si>
  <si>
    <t>2015-04-08T14:47Z</t>
  </si>
  <si>
    <t>S13W4</t>
  </si>
  <si>
    <t>2015-04-12  08:51</t>
  </si>
  <si>
    <t>2015-04-12T09:50Z</t>
  </si>
  <si>
    <t>2015-04-12T10:44Z</t>
  </si>
  <si>
    <t>N11E78</t>
  </si>
  <si>
    <t>2015-04-12T10:00:00-CME-001</t>
  </si>
  <si>
    <t>2015-04-18  14:03</t>
  </si>
  <si>
    <t>2015-04-18T14:19Z</t>
  </si>
  <si>
    <t>2015-04-18T14:39Z</t>
  </si>
  <si>
    <t>C5.2</t>
  </si>
  <si>
    <t>N11W24</t>
  </si>
  <si>
    <t>2015-04-18T15:12:00-CME-001</t>
  </si>
  <si>
    <t>2015-04-21  07:08</t>
  </si>
  <si>
    <t>2015-04-21T07:21Z</t>
  </si>
  <si>
    <t>2015-04-21T07:27Z</t>
  </si>
  <si>
    <t>N09W80</t>
  </si>
  <si>
    <t>2015-04-21  10:17</t>
  </si>
  <si>
    <t>2015-04-21T10:40Z</t>
  </si>
  <si>
    <t>2015-04-21T10:59Z</t>
  </si>
  <si>
    <t>N16E80</t>
  </si>
  <si>
    <t>2015-04-21T10:36:00-CME-001</t>
  </si>
  <si>
    <t>2015-04-21  11:49</t>
  </si>
  <si>
    <t>2015-04-21T11:57Z</t>
  </si>
  <si>
    <t>2015-04-21T12:02Z</t>
  </si>
  <si>
    <t>N09W84</t>
  </si>
  <si>
    <t>2015-04-21  15:24</t>
  </si>
  <si>
    <t>2015-04-21T15:45Z</t>
  </si>
  <si>
    <t>2015-04-21T15:51Z</t>
  </si>
  <si>
    <t>N10W80</t>
  </si>
  <si>
    <t>2015-04-21  16:55</t>
  </si>
  <si>
    <t>2015-04-21T17:00Z</t>
  </si>
  <si>
    <t>2015-04-21T17:09Z</t>
  </si>
  <si>
    <t>2015-04-21  21:39</t>
  </si>
  <si>
    <t>2015-04-21T21:45Z</t>
  </si>
  <si>
    <t>2015-04-21T21:55Z</t>
  </si>
  <si>
    <t>2015-04-21  21:58</t>
  </si>
  <si>
    <t>2015-04-21T22:01Z</t>
  </si>
  <si>
    <t>2015-04-21T22:04Z</t>
  </si>
  <si>
    <t>2015-04-22  08:30</t>
  </si>
  <si>
    <t>2015-04-22T08:44Z</t>
  </si>
  <si>
    <t>2015-04-22T08:58Z</t>
  </si>
  <si>
    <t>N11W91</t>
  </si>
  <si>
    <t>2015-04-23  09:18</t>
  </si>
  <si>
    <t>2015-04-23T10:07Z</t>
  </si>
  <si>
    <t>N07W80</t>
  </si>
  <si>
    <t>2015-04-23T09:36:00-CME-001</t>
  </si>
  <si>
    <t>2015-05-05  09:42</t>
  </si>
  <si>
    <t>2015-05-05T09:47Z</t>
  </si>
  <si>
    <t>2015-05-05T09:51Z</t>
  </si>
  <si>
    <t>N14E82</t>
  </si>
  <si>
    <t>2015-05-05  13:45</t>
  </si>
  <si>
    <t>2015-05-05T13:53Z</t>
  </si>
  <si>
    <t>2015-05-05T13:56Z</t>
  </si>
  <si>
    <t>2015-05-05  14:19</t>
  </si>
  <si>
    <t>2015-05-05T14:25Z</t>
  </si>
  <si>
    <t>2015-05-05T14:32Z</t>
  </si>
  <si>
    <t>S16E17</t>
  </si>
  <si>
    <t>2015-05-05  17:12</t>
  </si>
  <si>
    <t>2015-05-05T17:24Z</t>
  </si>
  <si>
    <t>2015-05-05T17:30Z</t>
  </si>
  <si>
    <t>S16E15</t>
  </si>
  <si>
    <t>2015-05-05  22:05</t>
  </si>
  <si>
    <t>2015-05-05T22:11Z</t>
  </si>
  <si>
    <t>2015-05-05T22:15Z</t>
  </si>
  <si>
    <t>X2.7</t>
  </si>
  <si>
    <t>N15E79</t>
  </si>
  <si>
    <t>2015-05-05T22:24:00-CME-001</t>
  </si>
  <si>
    <t>2015-05-06  11:45</t>
  </si>
  <si>
    <t>2015-05-06T11:49Z</t>
  </si>
  <si>
    <t>2015-05-06T11:51Z</t>
  </si>
  <si>
    <t>N12E63</t>
  </si>
  <si>
    <t>2015-05-12  02:15</t>
  </si>
  <si>
    <t>2015-05-12T03:22Z</t>
  </si>
  <si>
    <t>2015-05-12T03:42Z</t>
  </si>
  <si>
    <t>C2.6</t>
  </si>
  <si>
    <t>S21W83</t>
  </si>
  <si>
    <t>2015-05-12T02:48:00-CME-001</t>
  </si>
  <si>
    <t>2015-05-13  18:09</t>
  </si>
  <si>
    <t>2015-05-13T18:18Z</t>
  </si>
  <si>
    <t>2015-05-13T18:38Z</t>
  </si>
  <si>
    <t>C9.2</t>
  </si>
  <si>
    <t>N12W17</t>
  </si>
  <si>
    <t>2015-05-13T18:48:00-CME-001</t>
  </si>
  <si>
    <t>2015-06-09  03:40</t>
  </si>
  <si>
    <t>2015-06-09T03:53Z</t>
  </si>
  <si>
    <t>2015-06-09T04:09Z</t>
  </si>
  <si>
    <t>C5.8</t>
  </si>
  <si>
    <t>N13W18</t>
  </si>
  <si>
    <t>2015-06-09  19:55</t>
  </si>
  <si>
    <t>2015-06-09T20:06Z</t>
  </si>
  <si>
    <t>2015-06-09T20:20Z</t>
  </si>
  <si>
    <t>C2.8</t>
  </si>
  <si>
    <t>S07E22</t>
  </si>
  <si>
    <t>2015-06-09T20:00:00-CME-001</t>
  </si>
  <si>
    <t>2015-06-11  08:50</t>
  </si>
  <si>
    <t>2015-06-11T08:55Z</t>
  </si>
  <si>
    <t>2015-06-11T09:00Z</t>
  </si>
  <si>
    <t>S19E83</t>
  </si>
  <si>
    <t>2015-06-13  07:20</t>
  </si>
  <si>
    <t>2015-06-13T07:29Z</t>
  </si>
  <si>
    <t>2015-06-13T07:47Z</t>
  </si>
  <si>
    <t>2015-06-14  00:52</t>
  </si>
  <si>
    <t>2015-06-14T00:59Z</t>
  </si>
  <si>
    <t>2015-06-14T01:09Z</t>
  </si>
  <si>
    <t>N14W81</t>
  </si>
  <si>
    <t>2015-06-18  00:34</t>
  </si>
  <si>
    <t>2015-06-18T01:27Z</t>
  </si>
  <si>
    <t>2015-06-18T01:55Z</t>
  </si>
  <si>
    <t>S13W90</t>
  </si>
  <si>
    <t>2015-06-18T09:25:00-SEP-001</t>
  </si>
  <si>
    <t>2015-06-18T15:30:00-SEP-001</t>
  </si>
  <si>
    <t>2015-06-18  16:33</t>
  </si>
  <si>
    <t>2015-06-18T17:36Z</t>
  </si>
  <si>
    <t>2015-06-18T18:25Z</t>
  </si>
  <si>
    <t>N15E45</t>
  </si>
  <si>
    <t>2015-06-18T17:24:00-CME-001</t>
  </si>
  <si>
    <t>2015-06-20  06:28</t>
  </si>
  <si>
    <t>2016-06-20T06:48Z</t>
  </si>
  <si>
    <t>2015-06-20T07:09Z</t>
  </si>
  <si>
    <t>N13E28</t>
  </si>
  <si>
    <t>2015-06-21  01:02</t>
  </si>
  <si>
    <t>2015-06-21T01:42Z</t>
  </si>
  <si>
    <t>2015-06-21T02:00Z</t>
  </si>
  <si>
    <t>N13E12</t>
  </si>
  <si>
    <t>2015-06-21T02:48:00-CME-001</t>
  </si>
  <si>
    <t>2015-06-21T20:35:00-SEP-001</t>
  </si>
  <si>
    <t>2015-06-21  02:06</t>
  </si>
  <si>
    <t>2015-06-21T02:36Z</t>
  </si>
  <si>
    <t>2015-06-21T03:02Z</t>
  </si>
  <si>
    <t>2015-06-21  09:38</t>
  </si>
  <si>
    <t>2015-06-21T09:44Z</t>
  </si>
  <si>
    <t>2015-06-21T09:50Z</t>
  </si>
  <si>
    <t>S20W50</t>
  </si>
  <si>
    <t>2015-06-21  18:10</t>
  </si>
  <si>
    <t>2015-06-21T18:20Z</t>
  </si>
  <si>
    <t>2015-06-21T18:28Z</t>
  </si>
  <si>
    <t>2015-06-22  17:39</t>
  </si>
  <si>
    <t>2015-06-22T18:23Z</t>
  </si>
  <si>
    <t>2015-06-22T18:51Z</t>
  </si>
  <si>
    <t>N13W05</t>
  </si>
  <si>
    <t>2015-06-22T18:36:00-CME-001</t>
  </si>
  <si>
    <t>2015-06-24  15:14</t>
  </si>
  <si>
    <t>2015-06-24T15:29Z</t>
  </si>
  <si>
    <t>2015-06-24T16:20Z</t>
  </si>
  <si>
    <t>N12W35</t>
  </si>
  <si>
    <t>2015-06-25  08:02</t>
  </si>
  <si>
    <t>2015-06-25T08:16Z</t>
  </si>
  <si>
    <t>2015-06-25T09:05Z</t>
  </si>
  <si>
    <t>N13W40</t>
  </si>
  <si>
    <t>2015-06-25T08:36:00-CME-001</t>
  </si>
  <si>
    <t>2015-06-25T18:00:00-SEP-001</t>
  </si>
  <si>
    <t>2015-06-26T01:20:00-SEP-001</t>
  </si>
  <si>
    <t>2015-06-29  17:58</t>
  </si>
  <si>
    <t>2015-06-29T18:07Z</t>
  </si>
  <si>
    <t>2015-06-29T18:14Z</t>
  </si>
  <si>
    <t>N16E64</t>
  </si>
  <si>
    <t>2015-07-03  12:47</t>
  </si>
  <si>
    <t>2015-07-03T12:51Z</t>
  </si>
  <si>
    <t>2015-07-03T12:53Z</t>
  </si>
  <si>
    <t>S17E65</t>
  </si>
  <si>
    <t>2015-07-06  08:24</t>
  </si>
  <si>
    <t>2015-07-06T08:44Z</t>
  </si>
  <si>
    <t>2015-07-06T08:59Z</t>
  </si>
  <si>
    <t>N15E37</t>
  </si>
  <si>
    <t>2015-07-06  20:32</t>
  </si>
  <si>
    <t>2015-07-06T20:40Z</t>
  </si>
  <si>
    <t>2015-07-06T20:50Z</t>
  </si>
  <si>
    <t>N13E34</t>
  </si>
  <si>
    <t>2015-07-19  09:22</t>
  </si>
  <si>
    <t>2015-07-19T10:40Z</t>
  </si>
  <si>
    <t>2015-07-19T13:02Z</t>
  </si>
  <si>
    <t>C2.1</t>
  </si>
  <si>
    <t>S25W62</t>
  </si>
  <si>
    <t>2015-07-19T09:48:00-CME-001</t>
  </si>
  <si>
    <t>2015-08-20  05:05</t>
  </si>
  <si>
    <t>2015-08-20T05:27Z</t>
  </si>
  <si>
    <t>2015-08-20T06:22Z</t>
  </si>
  <si>
    <t>C3.4</t>
  </si>
  <si>
    <t>S16E44</t>
  </si>
  <si>
    <t>2015-08-21  01:56</t>
  </si>
  <si>
    <t>2015-08-21T02:18Z</t>
  </si>
  <si>
    <t>2015-08-21T02:36Z</t>
  </si>
  <si>
    <t>S12E38</t>
  </si>
  <si>
    <t>2015-08-21  09:34</t>
  </si>
  <si>
    <t>2015-08-21T09:48Z</t>
  </si>
  <si>
    <t>2015-08-21T10:07Z</t>
  </si>
  <si>
    <t>S17E26</t>
  </si>
  <si>
    <t>2015-08-21T10:24:00-CME-001</t>
  </si>
  <si>
    <t>2015-08-21  19:10</t>
  </si>
  <si>
    <t>2015-08-21T20:34Z</t>
  </si>
  <si>
    <t>2015-08-21T20:50Z</t>
  </si>
  <si>
    <t>2015-08-22  06:39</t>
  </si>
  <si>
    <t>2015-08-22T06:49Z</t>
  </si>
  <si>
    <t>2015-08-22T06:59Z</t>
  </si>
  <si>
    <t>S15E13</t>
  </si>
  <si>
    <t>2015-08-22T07:24:00-CME-001</t>
  </si>
  <si>
    <t>2015-08-22  13:17</t>
  </si>
  <si>
    <t>2015-08-22T13:23Z</t>
  </si>
  <si>
    <t>2015-08-22T13:29Z</t>
  </si>
  <si>
    <t>S16E19</t>
  </si>
  <si>
    <t>2015-08-22  21:19</t>
  </si>
  <si>
    <t>2015-08-22T21:24Z</t>
  </si>
  <si>
    <t>2015-08-22T21:28Z</t>
  </si>
  <si>
    <t>2015-08-24  07:26</t>
  </si>
  <si>
    <t>2015-08-24T07:33Z</t>
  </si>
  <si>
    <t>2015-08-24T07:35Z</t>
  </si>
  <si>
    <t>S15W04</t>
  </si>
  <si>
    <t>2015-08-24  17:40</t>
  </si>
  <si>
    <t>2015-08-24T17:46Z</t>
  </si>
  <si>
    <t>2015-08-24T17:49Z</t>
  </si>
  <si>
    <t>2015-08-27  04:48</t>
  </si>
  <si>
    <t>2015-08-27T05:44Z</t>
  </si>
  <si>
    <t>2015-08-27T06:03Z</t>
  </si>
  <si>
    <t>S16W47</t>
  </si>
  <si>
    <t>2015-08-28  13:04</t>
  </si>
  <si>
    <t>2015-08-28T13:16Z</t>
  </si>
  <si>
    <t>2015-08-28T13:23Z</t>
  </si>
  <si>
    <t>S14W66</t>
  </si>
  <si>
    <t>2015-08-28  18:56</t>
  </si>
  <si>
    <t>2015-08-28T19:03Z</t>
  </si>
  <si>
    <t>2015-08-28T19:06Z</t>
  </si>
  <si>
    <t>S15W75</t>
  </si>
  <si>
    <t>2015-08-30  02:01</t>
  </si>
  <si>
    <t>2015-08-30T03:30Z</t>
  </si>
  <si>
    <t>2015-08-30T04:23Z</t>
  </si>
  <si>
    <t>S15W80</t>
  </si>
  <si>
    <t>2015-09-11  21:30</t>
  </si>
  <si>
    <t>2015-09-11T21:37Z</t>
  </si>
  <si>
    <t>C1.3</t>
  </si>
  <si>
    <t>S10W21</t>
  </si>
  <si>
    <t>2015-09-20  04:55</t>
  </si>
  <si>
    <t>2015-09-20T05:03Z</t>
  </si>
  <si>
    <t>2015-09-20T05:17Z</t>
  </si>
  <si>
    <t>N09E83</t>
  </si>
  <si>
    <t>2015-09-20  17:32</t>
  </si>
  <si>
    <t>2015-09-20T18:03Z</t>
  </si>
  <si>
    <t>2015-09-20T18:29Z</t>
  </si>
  <si>
    <t>S22W50</t>
  </si>
  <si>
    <t>2015-09-20T18:12:00-CME-001</t>
  </si>
  <si>
    <t>2015-09-27  10:20</t>
  </si>
  <si>
    <t>2015-09-27T10:40Z</t>
  </si>
  <si>
    <t>2015-09-27T10:46Z</t>
  </si>
  <si>
    <t>S10W57</t>
  </si>
  <si>
    <t>2015-09-27  20:54</t>
  </si>
  <si>
    <t>2015-09-27T21:00Z</t>
  </si>
  <si>
    <t>2015-09-27T21:15Z</t>
  </si>
  <si>
    <t>S21W15</t>
  </si>
  <si>
    <t>2015-09-28  03:45</t>
  </si>
  <si>
    <t>2015-09-28T03:55Z</t>
  </si>
  <si>
    <t>2015-09-28T03:59Z</t>
  </si>
  <si>
    <t>S08W71</t>
  </si>
  <si>
    <t>2015-09-28T05:12:00-CME-001</t>
  </si>
  <si>
    <t>2015-09-28  07:27</t>
  </si>
  <si>
    <t>2015-09-28T07:34Z</t>
  </si>
  <si>
    <t>2015-09-28T07:46Z</t>
  </si>
  <si>
    <t>S21W22</t>
  </si>
  <si>
    <t>2015-09-28  13:01</t>
  </si>
  <si>
    <t>2015-09-28T13:18Z</t>
  </si>
  <si>
    <t>2015-09-28T13:29Z</t>
  </si>
  <si>
    <t>2015-09-28  14:53</t>
  </si>
  <si>
    <t>2015-09-28T14:58Z</t>
  </si>
  <si>
    <t>2015-09-28T15:03Z</t>
  </si>
  <si>
    <t>M7.6</t>
  </si>
  <si>
    <t>S20W23</t>
  </si>
  <si>
    <t>2015-09-29  03:11</t>
  </si>
  <si>
    <t>2015-09-29T03:16Z</t>
  </si>
  <si>
    <t>2015-09-29T03:31Z</t>
  </si>
  <si>
    <t>S09W80</t>
  </si>
  <si>
    <t>2015-09-29  03:41</t>
  </si>
  <si>
    <t>2015-09-29T03:43Z</t>
  </si>
  <si>
    <t>2015-09-29T03:53Z</t>
  </si>
  <si>
    <t>S09W88</t>
  </si>
  <si>
    <t>2015-09-29  04:41</t>
  </si>
  <si>
    <t>2015-09-29T04:46Z</t>
  </si>
  <si>
    <t>2015-09-29T04:55Z</t>
  </si>
  <si>
    <t>C5.1</t>
  </si>
  <si>
    <t>S07W79</t>
  </si>
  <si>
    <t>2015-09-29  05:05</t>
  </si>
  <si>
    <t>2015-09-29T05:16Z</t>
  </si>
  <si>
    <t>2015-09-29T05:33Z</t>
  </si>
  <si>
    <t>2015-09-29  05:33</t>
  </si>
  <si>
    <t>2015-09-29T05:37Z</t>
  </si>
  <si>
    <t>2015-09-29T05:39Z</t>
  </si>
  <si>
    <t>2015-09-29  05:53</t>
  </si>
  <si>
    <t>2015-09-29T05:56Z</t>
  </si>
  <si>
    <t>2015-09-29T06:04Z</t>
  </si>
  <si>
    <t>S19W37</t>
  </si>
  <si>
    <t>2015-09-29  06:15</t>
  </si>
  <si>
    <t>2015-09-29T06:18Z</t>
  </si>
  <si>
    <t>2015-09-29T06:23Z</t>
  </si>
  <si>
    <t>C8.6</t>
  </si>
  <si>
    <t>S19W38</t>
  </si>
  <si>
    <t>2015-09-29  06:39</t>
  </si>
  <si>
    <t>2015-09-29T06:43Z</t>
  </si>
  <si>
    <t>2015-09-29T06:46Z</t>
  </si>
  <si>
    <t>S20W38</t>
  </si>
  <si>
    <t>2015-09-29  08:46</t>
  </si>
  <si>
    <t>2015-09-29T08:55Z</t>
  </si>
  <si>
    <t>2015-09-29T08:51Z</t>
  </si>
  <si>
    <t>2015-09-29  09:22</t>
  </si>
  <si>
    <t>2015-09-29T09:26Z</t>
  </si>
  <si>
    <t>2015-09-29T09:28Z</t>
  </si>
  <si>
    <t>S21W33</t>
  </si>
  <si>
    <t>2015-09-29  11:09</t>
  </si>
  <si>
    <t>2015-09-29T11:15Z</t>
  </si>
  <si>
    <t>2015-09-29T11:20Z</t>
  </si>
  <si>
    <t>S20W39</t>
  </si>
  <si>
    <t>2015-09-29  19:20</t>
  </si>
  <si>
    <t>2015-09-29T19:24Z</t>
  </si>
  <si>
    <t>2015-09-29T19:27Z</t>
  </si>
  <si>
    <t>S15W44</t>
  </si>
  <si>
    <t>2015-09-30  10:49</t>
  </si>
  <si>
    <t>2015-09-30T10:59Z</t>
  </si>
  <si>
    <t>2015-09-30T11:13Z</t>
  </si>
  <si>
    <t>2015-09-30  13:18</t>
  </si>
  <si>
    <t>2015-09-30T13:20Z</t>
  </si>
  <si>
    <t>2015-09-30T13:21Z</t>
  </si>
  <si>
    <t>S20W55</t>
  </si>
  <si>
    <t>2015-10-01  13:03</t>
  </si>
  <si>
    <t>2015-10-01T13:10Z</t>
  </si>
  <si>
    <t>2015-10-01T13:14Z</t>
  </si>
  <si>
    <t>S18W62</t>
  </si>
  <si>
    <t>2015-10-02  00:08</t>
  </si>
  <si>
    <t>2015-10-02T00:13Z</t>
  </si>
  <si>
    <t>2015-10-02T00:17Z</t>
  </si>
  <si>
    <t>M5.5</t>
  </si>
  <si>
    <t>S20W66</t>
  </si>
  <si>
    <t>2015-10-02  12:21</t>
  </si>
  <si>
    <t>2015-10-02T12:26Z</t>
  </si>
  <si>
    <t>2015-10-02T12:31Z</t>
  </si>
  <si>
    <t>S20W73</t>
  </si>
  <si>
    <t>2015-10-02  17:10</t>
  </si>
  <si>
    <t>2015-10-02T17:18Z</t>
  </si>
  <si>
    <t>2015-10-02T17:25Z</t>
  </si>
  <si>
    <t>S21W78</t>
  </si>
  <si>
    <t>2015-10-04  02:36</t>
  </si>
  <si>
    <t>2015-10-04T02:41Z</t>
  </si>
  <si>
    <t>2015-10-04T02:48Z</t>
  </si>
  <si>
    <t>S18W78</t>
  </si>
  <si>
    <t>2015-10-15  23:27</t>
  </si>
  <si>
    <t>2015-10-15T23:31Z</t>
  </si>
  <si>
    <t>2015-10-15T23:37Z</t>
  </si>
  <si>
    <t>S11E50</t>
  </si>
  <si>
    <t>2015-10-16  06:11</t>
  </si>
  <si>
    <t>2015-10-16T06:16Z</t>
  </si>
  <si>
    <t>2015-10-16T06:20Z</t>
  </si>
  <si>
    <t>S11E45</t>
  </si>
  <si>
    <t>2015-10-17  20:09</t>
  </si>
  <si>
    <t>2015-10-17T20:23Z</t>
  </si>
  <si>
    <t>2015-10-17T20:28Z</t>
  </si>
  <si>
    <t>S18E79</t>
  </si>
  <si>
    <t>2015-10-17  20:35</t>
  </si>
  <si>
    <t>2015-10-17T20:42Z</t>
  </si>
  <si>
    <t>2015-10-17T20:46Z</t>
  </si>
  <si>
    <t>2015-10-22  02:13</t>
  </si>
  <si>
    <t>2015-10-22T03:40Z</t>
  </si>
  <si>
    <t>2015-10-22T07:44Z</t>
  </si>
  <si>
    <t>C4.4</t>
  </si>
  <si>
    <t>S10W34</t>
  </si>
  <si>
    <t>2015-10-22T03:12:00-CME-001</t>
  </si>
  <si>
    <t>2015-10-29  01:03</t>
  </si>
  <si>
    <t>2015-10-29T01:25Z</t>
  </si>
  <si>
    <t>2015-10-29T01:40Z</t>
  </si>
  <si>
    <t>C1.1</t>
  </si>
  <si>
    <t>N19W37</t>
  </si>
  <si>
    <t>2015-10-29T04:00:00-SEP-001</t>
  </si>
  <si>
    <t>2015-10-29T04:35:00-SEP-001</t>
  </si>
  <si>
    <t>2015-10-29T05:50:00-SEP-001</t>
  </si>
  <si>
    <t>2015-10-31  17:48</t>
  </si>
  <si>
    <t>2015-10-31T17:52Z</t>
  </si>
  <si>
    <t>2015-10-31T17:55Z</t>
  </si>
  <si>
    <t>N08E45</t>
  </si>
  <si>
    <t>2015-11-03  18:43</t>
  </si>
  <si>
    <t>2015-11-03T19:09Z</t>
  </si>
  <si>
    <t>2015-11-03T19:31Z</t>
  </si>
  <si>
    <t>C5.5</t>
  </si>
  <si>
    <t>N09E11</t>
  </si>
  <si>
    <t>2015-11-04  03:20</t>
  </si>
  <si>
    <t>2015-11-04T03:25Z</t>
  </si>
  <si>
    <t>2015-11-04T03:29Z</t>
  </si>
  <si>
    <t>N14W65</t>
  </si>
  <si>
    <t>2015-11-04T03:48:00-CME-001</t>
  </si>
  <si>
    <t>2015-11-04  08:47</t>
  </si>
  <si>
    <t>2015-11-04T09:00Z</t>
  </si>
  <si>
    <t>2015-11-04T09:09Z</t>
  </si>
  <si>
    <t>C4.6</t>
  </si>
  <si>
    <t>N16W76</t>
  </si>
  <si>
    <t>2015-11-04  11:56</t>
  </si>
  <si>
    <t>2015-11-04T12:03Z</t>
  </si>
  <si>
    <t>2015-11-04T12:12Z</t>
  </si>
  <si>
    <t>2015-11-04  13:30</t>
  </si>
  <si>
    <t>2015-11-04T13:52Z</t>
  </si>
  <si>
    <t>2015-11-04T14:13Z</t>
  </si>
  <si>
    <t>N06W04</t>
  </si>
  <si>
    <t>2015-11-04T14:24:00-CME-001</t>
  </si>
  <si>
    <t>2015-11-09  12:49</t>
  </si>
  <si>
    <t>2015-11-09T13:12Z</t>
  </si>
  <si>
    <t>2015-11-09T13:28Z</t>
  </si>
  <si>
    <t>S12E39</t>
  </si>
  <si>
    <t>2015-12-01  07:59</t>
  </si>
  <si>
    <t>2015-12-01T08:10Z</t>
  </si>
  <si>
    <t>2015-12-01T08:30Z</t>
  </si>
  <si>
    <t>2015-12-01T09:54:00-CME-001</t>
  </si>
  <si>
    <t>2015-12-16  08:34</t>
  </si>
  <si>
    <t>2015-12-16T09:03Z</t>
  </si>
  <si>
    <t>2015-12-16T09:23Z</t>
  </si>
  <si>
    <t>C6.6</t>
  </si>
  <si>
    <t>2015-12-16T09:36:00-CME-001</t>
  </si>
  <si>
    <t>2015-12-21  00:52</t>
  </si>
  <si>
    <t>2015-12-21T01:03Z</t>
  </si>
  <si>
    <t>2015-12-21T01:11Z</t>
  </si>
  <si>
    <t>M2.8</t>
  </si>
  <si>
    <t>N01E81</t>
  </si>
  <si>
    <t>2015-12-21T01:24:00-CME-001</t>
  </si>
  <si>
    <t>2015-12-21  10:09</t>
  </si>
  <si>
    <t>2015-12-21T10:19Z</t>
  </si>
  <si>
    <t>2015-12-21T10:32Z</t>
  </si>
  <si>
    <t>2015-12-21T10:48:00-CME-001</t>
  </si>
  <si>
    <t>2015-12-22  03:15</t>
  </si>
  <si>
    <t>2015-12-22T03:34Z</t>
  </si>
  <si>
    <t>2015-12-22T03:48Z</t>
  </si>
  <si>
    <t>S22E77</t>
  </si>
  <si>
    <t>2015-12-22  13:06</t>
  </si>
  <si>
    <t>2015-12-22T13:38Z</t>
  </si>
  <si>
    <t>2015-12-22T13:53Z</t>
  </si>
  <si>
    <t>C6.3</t>
  </si>
  <si>
    <t>N05E74</t>
  </si>
  <si>
    <t>2015-12-23  00:23</t>
  </si>
  <si>
    <t>2015-12-23T00:40Z</t>
  </si>
  <si>
    <t>2015-12-23T00:52Z</t>
  </si>
  <si>
    <t>M4.7</t>
  </si>
  <si>
    <t>S21E65</t>
  </si>
  <si>
    <t>2015-12-23T01:09:00-CME-001</t>
  </si>
  <si>
    <t>2015-12-24  01:49</t>
  </si>
  <si>
    <t>2015-12-24T02:12Z</t>
  </si>
  <si>
    <t>2015-12-24T02:22Z</t>
  </si>
  <si>
    <t>S21E50</t>
  </si>
  <si>
    <t>2015-12-28  11:20</t>
  </si>
  <si>
    <t>2015-12-28T12:45Z</t>
  </si>
  <si>
    <t>2015-12-28T14:09Z</t>
  </si>
  <si>
    <t>S22W12</t>
  </si>
  <si>
    <t>2015-12-28T12:39:00-CME-001</t>
  </si>
  <si>
    <t>2015-12-29  10:11</t>
  </si>
  <si>
    <t>2015-12-29T10:32Z</t>
  </si>
  <si>
    <t>2015-12-29T10:43Z</t>
  </si>
  <si>
    <t>C6.8</t>
  </si>
  <si>
    <t>S19W23</t>
  </si>
  <si>
    <t>2016-01-01  23:00</t>
  </si>
  <si>
    <t>2015-01-02T00:10Z</t>
  </si>
  <si>
    <t>S21W73</t>
  </si>
  <si>
    <t>2016-01-01T23:12:00-CME-001</t>
  </si>
  <si>
    <t>2016-01-02T02:48:00-SEP-001</t>
  </si>
  <si>
    <t>2016-01-02T04:30:00-SEP-001</t>
  </si>
  <si>
    <t>2016-01-28  11:48</t>
  </si>
  <si>
    <t>2016-01-28T12:02Z</t>
  </si>
  <si>
    <t>2016-01-28T12:56Z</t>
  </si>
  <si>
    <t>C9.6</t>
  </si>
  <si>
    <t>N03W47</t>
  </si>
  <si>
    <t>2016-01-28T12:24:00-CME-001</t>
  </si>
  <si>
    <t>2016-02-04  18:15</t>
  </si>
  <si>
    <t>2016-02-04T18:22Z</t>
  </si>
  <si>
    <t>2016-02-04T18:28Z</t>
  </si>
  <si>
    <t>2016-02-11  20:18</t>
  </si>
  <si>
    <t>2016-02-11T21:03Z</t>
  </si>
  <si>
    <t>2016-02-11T22:27Z</t>
  </si>
  <si>
    <t>C8.9</t>
  </si>
  <si>
    <t>N11W11</t>
  </si>
  <si>
    <t>2016-02-11T21:28:00-CME-001</t>
  </si>
  <si>
    <t>2016-02-12  10:37</t>
  </si>
  <si>
    <t>2016-02-12T10:47Z</t>
  </si>
  <si>
    <t>2016-02-12T10:53Z</t>
  </si>
  <si>
    <t>N11W14</t>
  </si>
  <si>
    <t>2016-02-13  15:18</t>
  </si>
  <si>
    <t>2016-02-13T15:24Z</t>
  </si>
  <si>
    <t>2016-02-13T15:26Z</t>
  </si>
  <si>
    <t>N14W28</t>
  </si>
  <si>
    <t>2016-02-14  19:20</t>
  </si>
  <si>
    <t>2016-02-14T19:26Z</t>
  </si>
  <si>
    <t>2016-02-14T19:29Z</t>
  </si>
  <si>
    <t>N12W47</t>
  </si>
  <si>
    <t>2016-02-15  10:41</t>
  </si>
  <si>
    <t>2016-02-15T11:00Z</t>
  </si>
  <si>
    <t>2016-02-15T11:06Z</t>
  </si>
  <si>
    <t>N11W54</t>
  </si>
  <si>
    <t>2016-02-17  04:54</t>
  </si>
  <si>
    <t>2016-02-17T05:01Z</t>
  </si>
  <si>
    <t>2016-02-17T05:07Z</t>
  </si>
  <si>
    <t>C9.4</t>
  </si>
  <si>
    <t>N17W82</t>
  </si>
  <si>
    <t>2016-03-16  06:34</t>
  </si>
  <si>
    <t>2016-03-16T06:45Z</t>
  </si>
  <si>
    <t>2016-03-16T06:57Z</t>
  </si>
  <si>
    <t>C2.2</t>
  </si>
  <si>
    <t>N12W88</t>
  </si>
  <si>
    <t>2016-03-16T07:00:00-CME-001</t>
  </si>
  <si>
    <t>2016-04-09  12:08</t>
  </si>
  <si>
    <t>2016-04-09T13:42Z</t>
  </si>
  <si>
    <t>2016-04-09T16:00Z</t>
  </si>
  <si>
    <t>N11E60</t>
  </si>
  <si>
    <t>2016-04-09T13:36:00-CME-001</t>
  </si>
  <si>
    <t>2016-04-18  00:14</t>
  </si>
  <si>
    <t>2016-04-18T00:29Z</t>
  </si>
  <si>
    <t>2016-04-18T00:39Z</t>
  </si>
  <si>
    <t>N10W51</t>
  </si>
  <si>
    <t>2016-04-18T00:36:00-CME-001</t>
  </si>
  <si>
    <t>2016-06-27  09:42</t>
  </si>
  <si>
    <t>2016-06-27T09:58Z</t>
  </si>
  <si>
    <t>2016-06-27T10:24Z</t>
  </si>
  <si>
    <t>B5.8</t>
  </si>
  <si>
    <t>N14E42</t>
  </si>
  <si>
    <t>2016-06-27T10:24:00-CME-001</t>
  </si>
  <si>
    <t>2016-07-07  07:49</t>
  </si>
  <si>
    <t>2016-07-07T07:56Z</t>
  </si>
  <si>
    <t>S16W35</t>
  </si>
  <si>
    <t>2016-07-10  00:53</t>
  </si>
  <si>
    <t>2016-07-10T00:59Z</t>
  </si>
  <si>
    <t>N12E67</t>
  </si>
  <si>
    <t>2016-07-10T00:53:00-CME-001</t>
  </si>
  <si>
    <t>2016-07-21  00:41</t>
  </si>
  <si>
    <t>2016-07-21T00:46Z</t>
  </si>
  <si>
    <t>2016-07-21T01:15Z</t>
  </si>
  <si>
    <t>N5W38</t>
  </si>
  <si>
    <t>2016-07-21  01:34</t>
  </si>
  <si>
    <t>2016-07-21T01:48Z</t>
  </si>
  <si>
    <t>2016-07-21T03:15Z</t>
  </si>
  <si>
    <t>N5W40</t>
  </si>
  <si>
    <t>2016-07-23  01:46</t>
  </si>
  <si>
    <t>2016-07-23T02:11Z</t>
  </si>
  <si>
    <t>2016-07-23T02:23Z</t>
  </si>
  <si>
    <t>N05W73</t>
  </si>
  <si>
    <t>2016-07-23  05:00</t>
  </si>
  <si>
    <t>2016-07-23T05:16Z</t>
  </si>
  <si>
    <t>2016-07-23T05:24Z</t>
  </si>
  <si>
    <t>2016-07-23T05:24:00-CME-001</t>
  </si>
  <si>
    <t>2016-07-23  05:27</t>
  </si>
  <si>
    <t>2016-07-23T05:31Z</t>
  </si>
  <si>
    <t>2016-07-23T05:33Z</t>
  </si>
  <si>
    <t>N05W75</t>
  </si>
  <si>
    <t>2016-07-24  06:09</t>
  </si>
  <si>
    <t>2016-07-24T06:20Z</t>
  </si>
  <si>
    <t>2016-07-24T06:32Z</t>
  </si>
  <si>
    <t>N06W89</t>
  </si>
  <si>
    <t>2016-07-24  17:30</t>
  </si>
  <si>
    <t>2016-07-24T17:43Z</t>
  </si>
  <si>
    <t>2016-07-24T18:12Z</t>
  </si>
  <si>
    <t>2016-08-07  14:37</t>
  </si>
  <si>
    <t>2016-08-07T14:44Z</t>
  </si>
  <si>
    <t>2016-08-07T14:48Z</t>
  </si>
  <si>
    <t>S10W90</t>
  </si>
  <si>
    <t>2016-08-09  00:34</t>
  </si>
  <si>
    <t>2016-08-09T00:42Z</t>
  </si>
  <si>
    <t>2016-08-09T00:52Z</t>
  </si>
  <si>
    <t>S1E73</t>
  </si>
  <si>
    <t>2016-11-29  17:19</t>
  </si>
  <si>
    <t>2016-11-29T17:23Z</t>
  </si>
  <si>
    <t>2016-11-29T17:26Z</t>
  </si>
  <si>
    <t>S08E54</t>
  </si>
  <si>
    <t>2016-11-29  23:29</t>
  </si>
  <si>
    <t>2016-11-29T23:38Z</t>
  </si>
  <si>
    <t>2016-11-30T23:40Z</t>
  </si>
  <si>
    <t>2016-12-10  16:48</t>
  </si>
  <si>
    <t>2016-12-10T17:15Z</t>
  </si>
  <si>
    <t>2016-12-10T17:35Z</t>
  </si>
  <si>
    <t>C4.0</t>
  </si>
  <si>
    <t>S07W89</t>
  </si>
  <si>
    <t>2016-12-10T17:24:00-CME-001</t>
  </si>
  <si>
    <t>2017-01-21  07:23</t>
  </si>
  <si>
    <t>2017-01-21T07:26Z</t>
  </si>
  <si>
    <t>2017-01-21T07:37Z</t>
  </si>
  <si>
    <t>C9.3</t>
  </si>
  <si>
    <t>N12E45</t>
  </si>
  <si>
    <t>2017-03-27  11:07</t>
  </si>
  <si>
    <t>2017-03-27T11:12Z</t>
  </si>
  <si>
    <t>2017-03-27T12:43Z</t>
  </si>
  <si>
    <t>C3.2</t>
  </si>
  <si>
    <t>S10E65</t>
  </si>
  <si>
    <t>2017-03-27T12:12:00-CME-001</t>
  </si>
  <si>
    <t>2017-03-27  17:55</t>
  </si>
  <si>
    <t>2017-03-27T18:20Z</t>
  </si>
  <si>
    <t>2017-03-27T18:47Z</t>
  </si>
  <si>
    <t>S10E60</t>
  </si>
  <si>
    <t>2017-04-01  19:30</t>
  </si>
  <si>
    <t>2017-04-01T19:56Z</t>
  </si>
  <si>
    <t>2017-04-01T20:13Z</t>
  </si>
  <si>
    <t>C3.7</t>
  </si>
  <si>
    <t>N14W53</t>
  </si>
  <si>
    <t>2017-04-01T20:12:00-CME-001</t>
  </si>
  <si>
    <t>2017-04-01  21:35</t>
  </si>
  <si>
    <t>2017-04-01T21:48Z</t>
  </si>
  <si>
    <t>2017-04-01T22:05Z</t>
  </si>
  <si>
    <t>S13W54</t>
  </si>
  <si>
    <t>2017-04-01T22:12:00-CME-001</t>
  </si>
  <si>
    <t>2017-04-02  02:43</t>
  </si>
  <si>
    <t>2017-04-02T02:46Z</t>
  </si>
  <si>
    <t>2017-04-02T02:51Z</t>
  </si>
  <si>
    <t>C8.0</t>
  </si>
  <si>
    <t>S11W14</t>
  </si>
  <si>
    <t>2017-04-02  07:48</t>
  </si>
  <si>
    <t>2017-04-02T08:02Z</t>
  </si>
  <si>
    <t>2017-04-02T08:13Z</t>
  </si>
  <si>
    <t>M5.3</t>
  </si>
  <si>
    <t>N12W56</t>
  </si>
  <si>
    <t>2017-04-02T09:09:00-CME-001</t>
  </si>
  <si>
    <t>2017-04-02  12:54</t>
  </si>
  <si>
    <t>2017-04-02T13:00Z</t>
  </si>
  <si>
    <t>2017-04-02T13:11Z</t>
  </si>
  <si>
    <t>N12W59</t>
  </si>
  <si>
    <t>2017-04-02  18:18</t>
  </si>
  <si>
    <t>2017-04-02T18:38Z</t>
  </si>
  <si>
    <t>2017-04-02T19:28Z</t>
  </si>
  <si>
    <t>N12W66</t>
  </si>
  <si>
    <t>2017-04-02T20:09:00-CME-001</t>
  </si>
  <si>
    <t>2017-04-02  20:28</t>
  </si>
  <si>
    <t>2017-04-02T20:33Z</t>
  </si>
  <si>
    <t>2017-04-02T20:38Z</t>
  </si>
  <si>
    <t>N15W65</t>
  </si>
  <si>
    <t>2017-04-03  00:54</t>
  </si>
  <si>
    <t>2017-04-03T01:05Z</t>
  </si>
  <si>
    <t>2017-04-03T01:12Z</t>
  </si>
  <si>
    <t>2017-04-03T01:48:00-CME-001</t>
  </si>
  <si>
    <t>2017-04-03  14:21</t>
  </si>
  <si>
    <t>2017-04-03T14:29Z</t>
  </si>
  <si>
    <t>2017-04-03T14:34Z</t>
  </si>
  <si>
    <t>N16W78</t>
  </si>
  <si>
    <t>2017-04-03T15:36:00-CME-001</t>
  </si>
  <si>
    <t>2017-04-18  09:29</t>
  </si>
  <si>
    <t>2017-04-18T09:41Z</t>
  </si>
  <si>
    <t>C3.3</t>
  </si>
  <si>
    <t>N09E84</t>
  </si>
  <si>
    <t>2017-04-18T10:00:00-CME-001</t>
  </si>
  <si>
    <t>2017-04-18  19:15</t>
  </si>
  <si>
    <t>2017-04-18T20:10Z</t>
  </si>
  <si>
    <t>2017-04-18T19:48:00-CME-001</t>
  </si>
  <si>
    <t>2017-04-18T23:39:00-SEP-001</t>
  </si>
  <si>
    <t>2017-06-02  17:51</t>
  </si>
  <si>
    <t>2017-06-02T17:57Z</t>
  </si>
  <si>
    <t>2017-07-02  12:15</t>
  </si>
  <si>
    <t>2017-07-02T12:39Z</t>
  </si>
  <si>
    <t>B3.1</t>
  </si>
  <si>
    <t>N18W80</t>
  </si>
  <si>
    <t>2017-07-02T13:25:00-CME-001</t>
  </si>
  <si>
    <t>2017-07-03  15:37</t>
  </si>
  <si>
    <t>2017-07-03T16:15Z</t>
  </si>
  <si>
    <t>2017-07-03T16:18Z</t>
  </si>
  <si>
    <t>N03W89</t>
  </si>
  <si>
    <t>2017-07-09  03:09</t>
  </si>
  <si>
    <t>2017-07-09T03:18Z</t>
  </si>
  <si>
    <t>2017-07-09T03:37Z</t>
  </si>
  <si>
    <t>S06E31</t>
  </si>
  <si>
    <t>2017-07-13  20:01</t>
  </si>
  <si>
    <t>2017-07-13T20:05Z</t>
  </si>
  <si>
    <t>2017-07-13T20:11Z</t>
  </si>
  <si>
    <t>C8.4</t>
  </si>
  <si>
    <t>N11W68</t>
  </si>
  <si>
    <t>2017-07-14  01:07</t>
  </si>
  <si>
    <t>2017-07-14T02:09Z</t>
  </si>
  <si>
    <t>2017-07-14T03:24Z</t>
  </si>
  <si>
    <t>S09W33</t>
  </si>
  <si>
    <t>2017-07-14T01:36:00-CME-001</t>
  </si>
  <si>
    <t>2017-07-14T09:00:00-SEP-001</t>
  </si>
  <si>
    <t>2017-07-15  19:21</t>
  </si>
  <si>
    <t>2017-07-15T19:36Z</t>
  </si>
  <si>
    <t>S05W64</t>
  </si>
  <si>
    <t>2017-07-15T21:24:00-CME-001</t>
  </si>
  <si>
    <t>2017-08-15  02:08</t>
  </si>
  <si>
    <t>2017-08-15T02:15Z</t>
  </si>
  <si>
    <t>2017-08-15T02:17Z</t>
  </si>
  <si>
    <t>C1.0</t>
  </si>
  <si>
    <t>N10E80</t>
  </si>
  <si>
    <t>2017-08-15  12:20</t>
  </si>
  <si>
    <t>2017-08-15T13:51Z</t>
  </si>
  <si>
    <t>2017-08-15T14:50Z</t>
  </si>
  <si>
    <t>N08E73</t>
  </si>
  <si>
    <t>2017-08-15T13:48:00-CME-001</t>
  </si>
  <si>
    <t>2017-08-19  21:28</t>
  </si>
  <si>
    <t>2017-08-19T21:55Z</t>
  </si>
  <si>
    <t>2017-08-19T22:22Z</t>
  </si>
  <si>
    <t>C7.0</t>
  </si>
  <si>
    <t>N10E10</t>
  </si>
  <si>
    <t>2017-08-19T23:09:00-CME-001</t>
  </si>
  <si>
    <t>2017-08-20  01:36</t>
  </si>
  <si>
    <t>2017-08-20T01:52Z</t>
  </si>
  <si>
    <t>2017-08-20T02:30Z</t>
  </si>
  <si>
    <t>N05E90</t>
  </si>
  <si>
    <t>2017-09-02  15:23</t>
  </si>
  <si>
    <t>2017-09-02T15:41Z</t>
  </si>
  <si>
    <t>2017-09-02T17:27Z</t>
  </si>
  <si>
    <t>C7.7</t>
  </si>
  <si>
    <t>N05W90</t>
  </si>
  <si>
    <t>2017-09-02T16:00:00-CME-001</t>
  </si>
  <si>
    <t>2017-09-04  05:36</t>
  </si>
  <si>
    <t>2017-09-04T05:49Z</t>
  </si>
  <si>
    <t>2017-09-04T06:05Z</t>
  </si>
  <si>
    <t>S10W05</t>
  </si>
  <si>
    <t>2017-09-04  15:11</t>
  </si>
  <si>
    <t>2017-09-04T15:30Z</t>
  </si>
  <si>
    <t>2017-09-04T15:33Z</t>
  </si>
  <si>
    <t>S10W08</t>
  </si>
  <si>
    <t>2017-09-04T19:39:00-CME-001</t>
  </si>
  <si>
    <t>2017-09-04  18:05</t>
  </si>
  <si>
    <t>2017-09-04T18:22Z</t>
  </si>
  <si>
    <t>2019-09-04T18:31Z</t>
  </si>
  <si>
    <t>S10W12</t>
  </si>
  <si>
    <t>2017-09-04  18:46</t>
  </si>
  <si>
    <t>2017-09-04T19:37Z</t>
  </si>
  <si>
    <t>2017-09-04T19:52Z</t>
  </si>
  <si>
    <t>S10W13</t>
  </si>
  <si>
    <t>2017-09-04  19:59</t>
  </si>
  <si>
    <t>2017-09-04T20:02Z</t>
  </si>
  <si>
    <t>2017-09-04T20:06Z</t>
  </si>
  <si>
    <t>S10W14</t>
  </si>
  <si>
    <t>2017-09-04  20:15</t>
  </si>
  <si>
    <t>2017-09-04T20:33Z</t>
  </si>
  <si>
    <t>2017-09-04T20:37Z</t>
  </si>
  <si>
    <t>2017-09-04T20:36:00-CME-001</t>
  </si>
  <si>
    <t>2017-09-04T22:56:00-SEP-001</t>
  </si>
  <si>
    <t>MODEL: REleASE:SOHO/EPHIN 15.8-39.8 MeV</t>
  </si>
  <si>
    <t>2017-09-04T23:52:00-SEP-001</t>
  </si>
  <si>
    <t>2017-09-05T00:30:00-SEP-001</t>
  </si>
  <si>
    <t>2017-09-06T23:45:00-SEP-001</t>
  </si>
  <si>
    <t>2017-09-04  22:10</t>
  </si>
  <si>
    <t>2017-09-04T22:14Z</t>
  </si>
  <si>
    <t>2017-09-04T22:19Z</t>
  </si>
  <si>
    <t>S09W12</t>
  </si>
  <si>
    <t>2017-09-05  01:04</t>
  </si>
  <si>
    <t>2017-09-05T01:08Z</t>
  </si>
  <si>
    <t>2017-09-05T01:11Z</t>
  </si>
  <si>
    <t>S08W20</t>
  </si>
  <si>
    <t>2017-09-05  03:42</t>
  </si>
  <si>
    <t>2017-09-05T03:51Z</t>
  </si>
  <si>
    <t>2017-09-05T04:04Z</t>
  </si>
  <si>
    <t>S09W20</t>
  </si>
  <si>
    <t>2017-09-05  04:33</t>
  </si>
  <si>
    <t>2017-09-05T04:53Z</t>
  </si>
  <si>
    <t>2017-09-05T05:07Z</t>
  </si>
  <si>
    <t>2017-09-05  06:34</t>
  </si>
  <si>
    <t>2017-09-05T06:40Z</t>
  </si>
  <si>
    <t>2017-09-05T06:43Z</t>
  </si>
  <si>
    <t>2017-09-05  17:37</t>
  </si>
  <si>
    <t>2017-09-05T17:43Z</t>
  </si>
  <si>
    <t>2017-09-05T17:51Z</t>
  </si>
  <si>
    <t>2017-09-06  08:57</t>
  </si>
  <si>
    <t>2017-09-06T09:10Z</t>
  </si>
  <si>
    <t>2017-09-06T09:17Z</t>
  </si>
  <si>
    <t>S07W33</t>
  </si>
  <si>
    <t>2017-09-06  11:53</t>
  </si>
  <si>
    <t>2017-09-06T12:02Z</t>
  </si>
  <si>
    <t>2017-09-06T12:10Z</t>
  </si>
  <si>
    <t>X9.3</t>
  </si>
  <si>
    <t>2017-09-06T12:24:00-CME-001</t>
  </si>
  <si>
    <t>2017-09-06T23:30:00-SEP-001</t>
  </si>
  <si>
    <t>2017-09-06  15:51</t>
  </si>
  <si>
    <t>2017-09-06T15:56Z</t>
  </si>
  <si>
    <t>2017-09-06T16:03Z</t>
  </si>
  <si>
    <t>2017-09-06  19:20</t>
  </si>
  <si>
    <t>2017-09-06T19:30Z</t>
  </si>
  <si>
    <t>2017-09-06T19:35Z</t>
  </si>
  <si>
    <t>S09W38</t>
  </si>
  <si>
    <t>2017-09-06  23:33</t>
  </si>
  <si>
    <t>2017-09-06T23:39Z</t>
  </si>
  <si>
    <t>2017-09-06T23:44Z</t>
  </si>
  <si>
    <t>S08W40</t>
  </si>
  <si>
    <t>2017-09-07  05:00</t>
  </si>
  <si>
    <t>2017-09-07T05:02Z</t>
  </si>
  <si>
    <t>2017-09-07T05:08Z</t>
  </si>
  <si>
    <t>S09W49</t>
  </si>
  <si>
    <t>2017-09-07  09:50</t>
  </si>
  <si>
    <t>2017-09-07T09:54Z</t>
  </si>
  <si>
    <t>2017-09-07T09:58Z</t>
  </si>
  <si>
    <t>2017-09-07  10:11</t>
  </si>
  <si>
    <t>2017-09-07T10:15Z</t>
  </si>
  <si>
    <t>2017-09-07T10:18Z</t>
  </si>
  <si>
    <t>S08W47</t>
  </si>
  <si>
    <t>2017-09-07T10:48:00-CME-001</t>
  </si>
  <si>
    <t>2017-09-07  14:20</t>
  </si>
  <si>
    <t>2017-09-07T14:36Z</t>
  </si>
  <si>
    <t>2017-09-07T14:55Z</t>
  </si>
  <si>
    <t>S09W53</t>
  </si>
  <si>
    <t>2017-09-07T15:12:00-CME-001</t>
  </si>
  <si>
    <t>2017-09-07  23:51</t>
  </si>
  <si>
    <t>2017-09-07T23:59Z</t>
  </si>
  <si>
    <t>2017-09-08T00:14Z</t>
  </si>
  <si>
    <t>2017-09-07T23:36:00-CME-001</t>
  </si>
  <si>
    <t>2017-09-08  02:19</t>
  </si>
  <si>
    <t>2017-09-08T02:24Z</t>
  </si>
  <si>
    <t>2017-09-08T02:29Z</t>
  </si>
  <si>
    <t>S09W55</t>
  </si>
  <si>
    <t>2017-09-08  03:39</t>
  </si>
  <si>
    <t>2017-09-08T03:43Z</t>
  </si>
  <si>
    <t>2017-09-08T03:46Z</t>
  </si>
  <si>
    <t>S07W55</t>
  </si>
  <si>
    <t>2017-09-08T04:17:00-CME-001</t>
  </si>
  <si>
    <t>2017-09-08  07:40</t>
  </si>
  <si>
    <t>2017-09-08T07:49Z</t>
  </si>
  <si>
    <t>2017-09-08T07:58Z</t>
  </si>
  <si>
    <t>M8.1</t>
  </si>
  <si>
    <t>S10W58</t>
  </si>
  <si>
    <t>2017-09-08T07:24:00-CME-001</t>
  </si>
  <si>
    <t>2017-09-08  15:09</t>
  </si>
  <si>
    <t>2017-09-08T15:47Z</t>
  </si>
  <si>
    <t>2017-09-08T16:04Z</t>
  </si>
  <si>
    <t>S09W67</t>
  </si>
  <si>
    <t>2017-09-08  23:34</t>
  </si>
  <si>
    <t>2017-09-08T23:45Z</t>
  </si>
  <si>
    <t>2017-09-09T23:56Z</t>
  </si>
  <si>
    <t>S09W71</t>
  </si>
  <si>
    <t>2017-09-09  04:14</t>
  </si>
  <si>
    <t>2017-09-09T04:28Z</t>
  </si>
  <si>
    <t>2017-09-09T04:43Z</t>
  </si>
  <si>
    <t>S09W72</t>
  </si>
  <si>
    <t>2017-09-09  10:51</t>
  </si>
  <si>
    <t>2017-09-09T11:04Z</t>
  </si>
  <si>
    <t>2017-09-09T11:42Z</t>
  </si>
  <si>
    <t>S09W76</t>
  </si>
  <si>
    <t>2017-09-09  22:04</t>
  </si>
  <si>
    <t>2017-09-09T23:54Z</t>
  </si>
  <si>
    <t>2017-09-10T00:41Z</t>
  </si>
  <si>
    <t>S09W82</t>
  </si>
  <si>
    <t>2017-09-10  02:39</t>
  </si>
  <si>
    <t>2017-09-10T03:09Z</t>
  </si>
  <si>
    <t>2017-09-10T03:47Z</t>
  </si>
  <si>
    <t>C9.0</t>
  </si>
  <si>
    <t>2017-09-10  15:35</t>
  </si>
  <si>
    <t>2017-09-10T16:06Z</t>
  </si>
  <si>
    <t>2017-09-10T16:31Z</t>
  </si>
  <si>
    <t>X8.2</t>
  </si>
  <si>
    <t>S08W88</t>
  </si>
  <si>
    <t>2017-09-10T16:09:00-CME-001</t>
  </si>
  <si>
    <t>2017-09-10T16:25:00-SEP-001</t>
  </si>
  <si>
    <t>2017-09-10T16:45:00-SEP-001</t>
  </si>
  <si>
    <t>2017-09-10T20:00:00-SEP-001</t>
  </si>
  <si>
    <t>2017-09-11  10:08</t>
  </si>
  <si>
    <t>2017-09-11T10:10Z</t>
  </si>
  <si>
    <t>2017-09-11T10:17Z</t>
  </si>
  <si>
    <t>B9.8</t>
  </si>
  <si>
    <t>2017-09-12  07:23</t>
  </si>
  <si>
    <t>2017-09-12T07:29Z</t>
  </si>
  <si>
    <t>2017-09-12T07:48Z</t>
  </si>
  <si>
    <t>N09E49</t>
  </si>
  <si>
    <t>2017-09-12T08:09:00-CME-001</t>
  </si>
  <si>
    <t>2017-09-13T05:33:00-SEP-001</t>
  </si>
  <si>
    <t>2017-09-12  19:03</t>
  </si>
  <si>
    <t>2017-09-12T19:20Z</t>
  </si>
  <si>
    <t>2017-09-12T19:28Z</t>
  </si>
  <si>
    <t>C1.6</t>
  </si>
  <si>
    <t>N07E41</t>
  </si>
  <si>
    <t>2017-09-13  07:39</t>
  </si>
  <si>
    <t>2017-09-13T07:48Z</t>
  </si>
  <si>
    <t>2017-09-13T08:09Z</t>
  </si>
  <si>
    <t>B1.4</t>
  </si>
  <si>
    <t>N06E34</t>
  </si>
  <si>
    <t>2017-09-20  12:32</t>
  </si>
  <si>
    <t>2017-09-20T12:43Z</t>
  </si>
  <si>
    <t>2017-09-20T13:00Z</t>
  </si>
  <si>
    <t>B5.4</t>
  </si>
  <si>
    <t>S16E87</t>
  </si>
  <si>
    <t>2017-09-20  19:28</t>
  </si>
  <si>
    <t>2017-09-20T19:32Z</t>
  </si>
  <si>
    <t>2017-09-20T19:49Z</t>
  </si>
  <si>
    <t>B8.4</t>
  </si>
  <si>
    <t>N08W64</t>
  </si>
  <si>
    <t>2017-09-26  02:31</t>
  </si>
  <si>
    <t>2017-09-26T02:34Z</t>
  </si>
  <si>
    <t>2017-09-26T02:43Z</t>
  </si>
  <si>
    <t>C1.8</t>
  </si>
  <si>
    <t>N13E71</t>
  </si>
  <si>
    <t>2017-09-27  00:49</t>
  </si>
  <si>
    <t>2017-09-27T01:00Z</t>
  </si>
  <si>
    <t>2017-09-27T01:16Z</t>
  </si>
  <si>
    <t>2017-10-20  23:10</t>
  </si>
  <si>
    <t>2017-10-20T23:28Z</t>
  </si>
  <si>
    <t>2017-10-21T23:37Z</t>
  </si>
  <si>
    <t>2017-10-21T00:12:00-CME-001</t>
  </si>
  <si>
    <t>2018-02-04  20:18</t>
  </si>
  <si>
    <t>2018-02-04T20:24Z</t>
  </si>
  <si>
    <t>2018-02-04T20:46Z</t>
  </si>
  <si>
    <t>S08E80</t>
  </si>
  <si>
    <t>2018-02-12  00:15</t>
  </si>
  <si>
    <t>2018-02-12T01:35Z</t>
  </si>
  <si>
    <t>2018-02-12T03:21Z</t>
  </si>
  <si>
    <t>C1.5</t>
  </si>
  <si>
    <t>S05W10</t>
  </si>
  <si>
    <t>2018-02-12T01:25:00-CME-001</t>
  </si>
  <si>
    <t>2018-03-30  07:57</t>
  </si>
  <si>
    <t>2018-03-30T08:04Z</t>
  </si>
  <si>
    <t>2018-03-30T08:08Z</t>
  </si>
  <si>
    <t>2018-03-30T08:48:00-CME-001</t>
  </si>
  <si>
    <t>2018-05-28  17:06</t>
  </si>
  <si>
    <t>2018-05-28T17:14Z</t>
  </si>
  <si>
    <t>2018-05-28T17:40Z</t>
  </si>
  <si>
    <t>N15E18</t>
  </si>
  <si>
    <t>2019-01-26  13:13</t>
  </si>
  <si>
    <t>2019-01-26T13:22Z</t>
  </si>
  <si>
    <t>N05W26</t>
  </si>
  <si>
    <t>2019-01-30  05:57</t>
  </si>
  <si>
    <t>2019-01-30T06:11Z</t>
  </si>
  <si>
    <t>N05W79</t>
  </si>
  <si>
    <t>2019-03-08  03:07</t>
  </si>
  <si>
    <t>2019-03-08T03:18Z</t>
  </si>
  <si>
    <t>N09W04</t>
  </si>
  <si>
    <t>2019-03-08T04:17:00-CME-001</t>
  </si>
  <si>
    <t>2019-03-20  07:05</t>
  </si>
  <si>
    <t>2019-03-20T07:14Z</t>
  </si>
  <si>
    <t>B6.1</t>
  </si>
  <si>
    <t>N09W23</t>
  </si>
  <si>
    <t>2019-03-20T08:24:00-CME-001</t>
  </si>
  <si>
    <t>2019-03-20  10:35</t>
  </si>
  <si>
    <t>2019-03-20T11:18Z</t>
  </si>
  <si>
    <t>C4.8</t>
  </si>
  <si>
    <t>N08W26</t>
  </si>
  <si>
    <t>2019-03-21  03:08</t>
  </si>
  <si>
    <t>2019-03-21T03:12Z</t>
  </si>
  <si>
    <t>N08W34</t>
  </si>
  <si>
    <t>2019-05-06  05:04</t>
  </si>
  <si>
    <t>2019-05-06T05:10Z</t>
  </si>
  <si>
    <t>C9.9</t>
  </si>
  <si>
    <t>CME  ERRUPTION TIME</t>
  </si>
  <si>
    <t>DATE when AR passes central meridan</t>
  </si>
  <si>
    <t>TIME when AR passes central meridian (UTC)</t>
  </si>
  <si>
    <t xml:space="preserve">Notes </t>
  </si>
  <si>
    <t xml:space="preserve">Erruption time length </t>
  </si>
  <si>
    <t>no</t>
  </si>
  <si>
    <t>yes</t>
  </si>
  <si>
    <t>end of CME 18:00</t>
  </si>
  <si>
    <t>date: 14/12/11</t>
  </si>
  <si>
    <t xml:space="preserve">over 5 hours </t>
  </si>
  <si>
    <t>date: 30/12/11</t>
  </si>
  <si>
    <t>over 5 hours</t>
  </si>
  <si>
    <t xml:space="preserve">over 8 hours ends at 04.00 next day 31st Dec </t>
  </si>
  <si>
    <t>date: 15/09/11</t>
  </si>
  <si>
    <t>date 02/01/12</t>
  </si>
  <si>
    <t>end of erruption 23:59:59</t>
  </si>
  <si>
    <t>date 91/01/12</t>
  </si>
  <si>
    <t>18/01/12</t>
  </si>
  <si>
    <t xml:space="preserve">end of erruption 23:59 </t>
  </si>
  <si>
    <t>19/01/12</t>
  </si>
  <si>
    <t>16/2/12</t>
  </si>
  <si>
    <t>19/2/12</t>
  </si>
  <si>
    <t>31/3/12</t>
  </si>
  <si>
    <t>13/4/12</t>
  </si>
  <si>
    <t>14/4/12</t>
  </si>
  <si>
    <t>20/04/12</t>
  </si>
  <si>
    <t>22/4/12</t>
  </si>
  <si>
    <t>30/04/12</t>
  </si>
  <si>
    <t>18/05/12</t>
  </si>
  <si>
    <t>19/05/12</t>
  </si>
  <si>
    <t>30/5/12</t>
  </si>
  <si>
    <t>29/05/12</t>
  </si>
  <si>
    <t>21/05/12</t>
  </si>
  <si>
    <t>31/05/12</t>
  </si>
  <si>
    <t>13/6/12</t>
  </si>
  <si>
    <t>23/6/12</t>
  </si>
  <si>
    <t>28/6/12</t>
  </si>
  <si>
    <t>21/07/12</t>
  </si>
  <si>
    <t>27/07/12</t>
  </si>
  <si>
    <t xml:space="preserve"> coronal hole  see url </t>
  </si>
  <si>
    <t>https://sdowww.lmsal.com/sdomedia/ssw/ssw_client/data/ssw_service_120805_192921_95836/www/ssw_cutout_193_context_full.gif</t>
  </si>
  <si>
    <t>13/8/12</t>
  </si>
  <si>
    <t>produces another cme at 12:36 on 13/8/12</t>
  </si>
  <si>
    <t>21/8/12</t>
  </si>
  <si>
    <t>18/8/12</t>
  </si>
  <si>
    <t>15/10/12</t>
  </si>
  <si>
    <t>20/8/13</t>
  </si>
  <si>
    <t>30/8/13</t>
  </si>
  <si>
    <t>22/9/13</t>
  </si>
  <si>
    <t>19/10/13</t>
  </si>
  <si>
    <t>23/10/13</t>
  </si>
  <si>
    <t>30/10/13</t>
  </si>
  <si>
    <t>13/11/13</t>
  </si>
  <si>
    <t>16/11/13</t>
  </si>
  <si>
    <t>17/11/13</t>
  </si>
  <si>
    <t>13/12/13</t>
  </si>
  <si>
    <t>15/12/13</t>
  </si>
  <si>
    <t>21/12/13</t>
  </si>
  <si>
    <t>24/12/13</t>
  </si>
  <si>
    <t>26/12/13</t>
  </si>
  <si>
    <t>30/12/13</t>
  </si>
  <si>
    <t>13/1/14</t>
  </si>
  <si>
    <t>15/1/14</t>
  </si>
  <si>
    <t>20/1/14</t>
  </si>
  <si>
    <t>21/1/14</t>
  </si>
  <si>
    <t>25/1/14</t>
  </si>
  <si>
    <t>26/1/14</t>
  </si>
  <si>
    <t>14/2/14</t>
  </si>
  <si>
    <t>16/2/14</t>
  </si>
  <si>
    <t>27/2/14</t>
  </si>
  <si>
    <t>29/11/13</t>
  </si>
  <si>
    <t>15/3/14</t>
  </si>
  <si>
    <t>17/3/14</t>
  </si>
  <si>
    <t>21/3/14</t>
  </si>
  <si>
    <t>24/3/14</t>
  </si>
  <si>
    <t>25/3/14</t>
  </si>
  <si>
    <t>18/4/14</t>
  </si>
  <si>
    <t>21/4/14</t>
  </si>
  <si>
    <t>22/4/14</t>
  </si>
  <si>
    <t>24/4/14</t>
  </si>
  <si>
    <t>29/4/14</t>
  </si>
  <si>
    <t>16/5/14</t>
  </si>
  <si>
    <t>25/5/14</t>
  </si>
  <si>
    <t>28/5/14</t>
  </si>
  <si>
    <t>27/8/14</t>
  </si>
  <si>
    <t>31/8/14</t>
  </si>
  <si>
    <t>26/9/14</t>
  </si>
  <si>
    <t>14/10/14</t>
  </si>
  <si>
    <t>15/10/14</t>
  </si>
  <si>
    <t>18/10/14</t>
  </si>
  <si>
    <t>19/10/14</t>
  </si>
  <si>
    <t>20/10/14</t>
  </si>
  <si>
    <t>23/10/14</t>
  </si>
  <si>
    <t>15/11/14</t>
  </si>
  <si>
    <t>21/11/14</t>
  </si>
  <si>
    <t>30/11/14</t>
  </si>
  <si>
    <t>14/12/14</t>
  </si>
  <si>
    <t>16/12/14</t>
  </si>
  <si>
    <t>17/12/14</t>
  </si>
  <si>
    <t>19/12/14</t>
  </si>
  <si>
    <t>23/12/14</t>
  </si>
  <si>
    <t>26/12/14</t>
  </si>
  <si>
    <t>28/12/14</t>
  </si>
  <si>
    <t>29/12/14</t>
  </si>
  <si>
    <t>31/12/14</t>
  </si>
  <si>
    <t>14/1/15</t>
  </si>
  <si>
    <t>19/1/15</t>
  </si>
  <si>
    <t>25/1/15</t>
  </si>
  <si>
    <t>26/1/15</t>
  </si>
  <si>
    <t>28/1/15</t>
  </si>
  <si>
    <t>30/1/15</t>
  </si>
  <si>
    <t>13/2/15</t>
  </si>
  <si>
    <t>17/2/15</t>
  </si>
  <si>
    <t>23/2/15</t>
  </si>
  <si>
    <t>26/2/15</t>
  </si>
  <si>
    <t>27/2/15</t>
  </si>
  <si>
    <t>28/2/15</t>
  </si>
  <si>
    <t>15/3/15</t>
  </si>
  <si>
    <t>21/3/15</t>
  </si>
  <si>
    <t>25/3/15</t>
  </si>
  <si>
    <t>28/3/15</t>
  </si>
  <si>
    <t>31/3/15</t>
  </si>
  <si>
    <t>13/4/15</t>
  </si>
  <si>
    <t>14/4/15</t>
  </si>
  <si>
    <t>18/4/15</t>
  </si>
  <si>
    <t>21/4/15</t>
  </si>
  <si>
    <t>18/5/15</t>
  </si>
  <si>
    <t>20/5/15</t>
  </si>
  <si>
    <t>22/5/15</t>
  </si>
  <si>
    <t>23/5/15</t>
  </si>
  <si>
    <t>26/5/15</t>
  </si>
  <si>
    <t>31/5/15</t>
  </si>
  <si>
    <t>20/7/15</t>
  </si>
  <si>
    <t>25/7/15</t>
  </si>
  <si>
    <t>13/8/15</t>
  </si>
  <si>
    <t>16/8/15</t>
  </si>
  <si>
    <t>22/8/15</t>
  </si>
  <si>
    <t>16/9/15</t>
  </si>
  <si>
    <t>18/9/15</t>
  </si>
  <si>
    <t>24/9/15</t>
  </si>
  <si>
    <t>25/9/15</t>
  </si>
  <si>
    <t>23/10/15</t>
  </si>
  <si>
    <t>30/10/15</t>
  </si>
  <si>
    <t>17/11/15</t>
  </si>
  <si>
    <t>29/11/15</t>
  </si>
  <si>
    <t>14/12/15</t>
  </si>
  <si>
    <t>17/12/15</t>
  </si>
  <si>
    <t>18/12/15</t>
  </si>
  <si>
    <t>26/12/15</t>
  </si>
  <si>
    <t>13/1/16</t>
  </si>
  <si>
    <t>26/2/16</t>
  </si>
  <si>
    <t>13/3/16</t>
  </si>
  <si>
    <t>21/3/16</t>
  </si>
  <si>
    <t>13/4/16</t>
  </si>
  <si>
    <t>19/5/16</t>
  </si>
  <si>
    <t>31/5/16</t>
  </si>
  <si>
    <t>19/6/16</t>
  </si>
  <si>
    <t>21/6/16</t>
  </si>
  <si>
    <t>13/7/16</t>
  </si>
  <si>
    <t>19/8/16</t>
  </si>
  <si>
    <t>15/10/16</t>
  </si>
  <si>
    <t>19/12/16</t>
  </si>
  <si>
    <t>28/1/17</t>
  </si>
  <si>
    <t>18/2/17</t>
  </si>
  <si>
    <t>27/2/17</t>
  </si>
  <si>
    <t>27/3/17</t>
  </si>
  <si>
    <t>26/4/17</t>
  </si>
  <si>
    <t>16/6/17</t>
  </si>
  <si>
    <t>25/6/17</t>
  </si>
  <si>
    <t>13/7/17</t>
  </si>
  <si>
    <t>19/8/17</t>
  </si>
  <si>
    <t>25/8/17</t>
  </si>
  <si>
    <t>25/9/17</t>
  </si>
  <si>
    <t>26/10/17</t>
  </si>
  <si>
    <t>17/1/18</t>
  </si>
  <si>
    <t>23/4/18</t>
  </si>
  <si>
    <t>29/5/18</t>
  </si>
  <si>
    <t>17/6/18</t>
  </si>
  <si>
    <t>17/8/18</t>
  </si>
  <si>
    <t>21/8/18</t>
  </si>
  <si>
    <t>30/9/18</t>
  </si>
  <si>
    <t>17/10/18</t>
  </si>
  <si>
    <t>25/11/18</t>
  </si>
  <si>
    <t>19/3/19</t>
  </si>
  <si>
    <t>Count of CME  ERRUPTION TIME</t>
  </si>
  <si>
    <t>Row Labels</t>
  </si>
  <si>
    <t>(blank)</t>
  </si>
  <si>
    <t>Grand Total</t>
  </si>
  <si>
    <t>(All)</t>
  </si>
  <si>
    <t>Count of Event Type</t>
  </si>
  <si>
    <t xml:space="preserve"> no</t>
  </si>
  <si>
    <t>and again at 06:36:05 and 08:24:05 and 11:48</t>
  </si>
  <si>
    <t>21/8/13</t>
  </si>
  <si>
    <t>31/8/13</t>
  </si>
  <si>
    <t>23/9/13</t>
  </si>
  <si>
    <t>26/9/13</t>
  </si>
  <si>
    <t>cmes on other days and times 22/10/13 cme time of 03:33:30</t>
  </si>
  <si>
    <t>22/10/13</t>
  </si>
  <si>
    <t>29/10/13</t>
  </si>
  <si>
    <t>cmes on other days and times 31/10/13 cme time of 10:48:18</t>
  </si>
  <si>
    <t>14/11/13</t>
  </si>
  <si>
    <t>19/11/13</t>
  </si>
  <si>
    <t>19/12/13</t>
  </si>
  <si>
    <t>27/12/13</t>
  </si>
  <si>
    <t>17/5/14</t>
  </si>
  <si>
    <t>21/7/14</t>
  </si>
  <si>
    <t>25/7/14</t>
  </si>
  <si>
    <t>23/8/14</t>
  </si>
  <si>
    <t>14/11/14</t>
  </si>
  <si>
    <t>20/12/14</t>
  </si>
  <si>
    <t>20/1/15</t>
  </si>
  <si>
    <t>24/1/15</t>
  </si>
  <si>
    <t>24/2/15</t>
  </si>
  <si>
    <t>16/5/15</t>
  </si>
  <si>
    <t>19/10/15</t>
  </si>
  <si>
    <t>28/10/15</t>
  </si>
  <si>
    <t>22/4/16</t>
  </si>
  <si>
    <t>14/5/16</t>
  </si>
  <si>
    <t>16/6/16</t>
  </si>
  <si>
    <t>27/6/16</t>
  </si>
  <si>
    <t>21/5/17</t>
  </si>
  <si>
    <t>16/9/17</t>
  </si>
  <si>
    <t>24/12/17</t>
  </si>
  <si>
    <t>25/1/19</t>
  </si>
  <si>
    <t>CME 24 HRS</t>
  </si>
  <si>
    <t>noAA 11316, S12 W09 (X= 147,Y=-293). Beta region.</t>
  </si>
  <si>
    <t xml:space="preserve">CME Flare Count </t>
  </si>
  <si>
    <t>CME erruption time</t>
  </si>
  <si>
    <t xml:space="preserve">CME erruption date </t>
  </si>
  <si>
    <t>NOAA Active region number</t>
  </si>
  <si>
    <t>20/11/11</t>
  </si>
  <si>
    <t xml:space="preserve">Evidence e.g physical characteristics of the CME </t>
  </si>
  <si>
    <t xml:space="preserve">Related CME events to this NOAA AR </t>
  </si>
  <si>
    <t>15/09/14</t>
  </si>
  <si>
    <t>30/12/11</t>
  </si>
  <si>
    <t>14/12/11</t>
  </si>
  <si>
    <t>18/1/12</t>
  </si>
  <si>
    <t>26/01/12</t>
  </si>
  <si>
    <t>15/02/12</t>
  </si>
  <si>
    <t>19/02/12</t>
  </si>
  <si>
    <t>26/02/12</t>
  </si>
  <si>
    <t>30/02/12</t>
  </si>
  <si>
    <t>30/03/12</t>
  </si>
  <si>
    <t>13/04/12</t>
  </si>
  <si>
    <t>22/04/12</t>
  </si>
  <si>
    <t>18/04/12</t>
  </si>
  <si>
    <t>30/05/12</t>
  </si>
  <si>
    <t>13/106/12</t>
  </si>
  <si>
    <t>15/07/12</t>
  </si>
  <si>
    <t>23/06/12</t>
  </si>
  <si>
    <t>28/06/12</t>
  </si>
  <si>
    <t>21/08/12</t>
  </si>
  <si>
    <t>18/08/12</t>
  </si>
  <si>
    <t>17/09/12</t>
  </si>
  <si>
    <t>24/09/12</t>
  </si>
  <si>
    <t>30/09/12</t>
  </si>
  <si>
    <t>14/01/13</t>
  </si>
  <si>
    <t>18/01/13</t>
  </si>
  <si>
    <t>13/02/13</t>
  </si>
  <si>
    <t>27/02/13</t>
  </si>
  <si>
    <t>19/06/13</t>
  </si>
  <si>
    <t>25/06/13</t>
  </si>
  <si>
    <t>28/06/13</t>
  </si>
  <si>
    <t>29/06/13</t>
  </si>
  <si>
    <t>30/06/13</t>
  </si>
  <si>
    <t xml:space="preserve">Erruption duration </t>
  </si>
  <si>
    <t>14:33:40 on 5/10/19</t>
  </si>
  <si>
    <t>29/04/20</t>
  </si>
  <si>
    <t>27/10/20</t>
  </si>
  <si>
    <t>22/11/20</t>
  </si>
  <si>
    <t>17/12/20</t>
  </si>
  <si>
    <t>18/12/20</t>
  </si>
  <si>
    <t>17/1/20</t>
  </si>
  <si>
    <t>23/2/21</t>
  </si>
  <si>
    <t>22/03/21</t>
  </si>
  <si>
    <t>26/03/21</t>
  </si>
  <si>
    <t>13/04/21</t>
  </si>
  <si>
    <t>25/04/21</t>
  </si>
  <si>
    <t>27/05/21</t>
  </si>
  <si>
    <t>17/06/21</t>
  </si>
  <si>
    <t>15/8/12</t>
  </si>
  <si>
    <t>26/08/12</t>
  </si>
  <si>
    <t>13/09/21</t>
  </si>
  <si>
    <t>19/09/21</t>
  </si>
  <si>
    <t>27/09/21</t>
  </si>
  <si>
    <t>26/10/21</t>
  </si>
  <si>
    <t>26/11/21</t>
  </si>
  <si>
    <t>25/12/2021</t>
  </si>
  <si>
    <t>13/01/2022</t>
  </si>
  <si>
    <t>14/01/2022</t>
  </si>
  <si>
    <t>25/01/2022</t>
  </si>
  <si>
    <t>29/01/2022</t>
  </si>
  <si>
    <t>16/03/222</t>
  </si>
  <si>
    <t>21/03/22</t>
  </si>
  <si>
    <t>30/03/22</t>
  </si>
  <si>
    <t>16/04/22</t>
  </si>
  <si>
    <t>25/04/22</t>
  </si>
  <si>
    <t>30/04/22</t>
  </si>
  <si>
    <t>13/05/22</t>
  </si>
  <si>
    <t>14/05/22</t>
  </si>
  <si>
    <t>17/05/22</t>
  </si>
  <si>
    <t>30/05/22</t>
  </si>
  <si>
    <t>31/05/22</t>
  </si>
  <si>
    <t>14//06/22</t>
  </si>
  <si>
    <t>28/06/22</t>
  </si>
  <si>
    <t>17/07/22</t>
  </si>
  <si>
    <t>16/7/22</t>
  </si>
  <si>
    <t>22/07/22</t>
  </si>
  <si>
    <t>25/07/22</t>
  </si>
  <si>
    <t>31/07/22</t>
  </si>
  <si>
    <t>15/08/22</t>
  </si>
  <si>
    <t>17/08/22</t>
  </si>
  <si>
    <t>20/08/22</t>
  </si>
  <si>
    <t>22/08/22</t>
  </si>
  <si>
    <t>16/09/22</t>
  </si>
  <si>
    <t>19/09/222</t>
  </si>
  <si>
    <t>24/09/22</t>
  </si>
  <si>
    <t>27/09/22</t>
  </si>
  <si>
    <t>19/10/22</t>
  </si>
  <si>
    <t>21/10/22</t>
  </si>
  <si>
    <t>16/11/22</t>
  </si>
  <si>
    <t>22/11/22</t>
  </si>
  <si>
    <t>27/11/22</t>
  </si>
  <si>
    <t>14/12/22</t>
  </si>
  <si>
    <t>15/12/22</t>
  </si>
  <si>
    <t>24/12/22</t>
  </si>
  <si>
    <t>29/12/22</t>
  </si>
  <si>
    <t>31/12/22</t>
  </si>
  <si>
    <t xml:space="preserve">TOTAL = 11 YEARS </t>
  </si>
  <si>
    <t>TOTAL ARs= 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</si>
</sst>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yyyy\-mm\-dd;@"/>
    <numFmt numFmtId="166" formatCode="h:mm:ss;@"/>
  </numFmts>
  <fonts count="11">
    <font>
      <sz val="12"/>
      <color theme="1"/>
      <name val="Calibri"/>
      <family val="2"/>
      <scheme val="minor"/>
    </font>
    <font>
      <b/>
      <u/>
      <sz val="12"/>
      <color rgb="FF0000F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rgb="FF000000"/>
      <name val="Times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 applyAlignment="1">
      <alignment horizontal="right" wrapText="1"/>
    </xf>
    <xf numFmtId="0" fontId="6" fillId="0" borderId="0" xfId="0" applyFont="1"/>
    <xf numFmtId="21" fontId="0" fillId="0" borderId="0" xfId="0" applyNumberFormat="1"/>
    <xf numFmtId="0" fontId="4" fillId="2" borderId="0" xfId="0" applyFont="1" applyFill="1" applyAlignment="1">
      <alignment horizontal="right" wrapText="1"/>
    </xf>
    <xf numFmtId="20" fontId="0" fillId="0" borderId="0" xfId="0" applyNumberFormat="1"/>
    <xf numFmtId="0" fontId="7" fillId="0" borderId="0" xfId="0" applyFont="1" applyAlignment="1">
      <alignment wrapText="1"/>
    </xf>
    <xf numFmtId="14" fontId="0" fillId="0" borderId="0" xfId="0" applyNumberFormat="1"/>
    <xf numFmtId="20" fontId="6" fillId="0" borderId="0" xfId="0" applyNumberFormat="1" applyFont="1"/>
    <xf numFmtId="0" fontId="2" fillId="0" borderId="0" xfId="1" applyAlignment="1">
      <alignment wrapText="1"/>
    </xf>
    <xf numFmtId="0" fontId="6" fillId="3" borderId="0" xfId="0" applyFont="1" applyFill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0" fontId="4" fillId="3" borderId="0" xfId="0" applyFont="1" applyFill="1" applyAlignment="1">
      <alignment horizontal="right" wrapText="1"/>
    </xf>
    <xf numFmtId="0" fontId="5" fillId="3" borderId="0" xfId="0" applyFont="1" applyFill="1"/>
    <xf numFmtId="0" fontId="0" fillId="3" borderId="0" xfId="0" applyFill="1"/>
    <xf numFmtId="21" fontId="0" fillId="3" borderId="0" xfId="0" applyNumberFormat="1" applyFill="1"/>
    <xf numFmtId="165" fontId="0" fillId="0" borderId="0" xfId="0" applyNumberFormat="1"/>
    <xf numFmtId="166" fontId="0" fillId="0" borderId="0" xfId="0" applyNumberFormat="1"/>
    <xf numFmtId="21" fontId="6" fillId="0" borderId="0" xfId="0" applyNumberFormat="1" applyFont="1"/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0" fillId="3" borderId="0" xfId="0" applyNumberFormat="1" applyFill="1"/>
    <xf numFmtId="166" fontId="0" fillId="3" borderId="0" xfId="0" applyNumberFormat="1" applyFill="1"/>
    <xf numFmtId="46" fontId="0" fillId="0" borderId="0" xfId="0" applyNumberFormat="1"/>
    <xf numFmtId="0" fontId="0" fillId="0" borderId="0" xfId="0"/>
    <xf numFmtId="0" fontId="2" fillId="0" borderId="0" xfId="1"/>
    <xf numFmtId="166" fontId="10" fillId="0" borderId="0" xfId="0" applyNumberFormat="1" applyFont="1"/>
    <xf numFmtId="14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1.688295717591" createdVersion="8" refreshedVersion="8" minRefreshableVersion="3" recordCount="616" xr:uid="{4A612DE6-F315-A24B-A967-0427408EB124}">
  <cacheSource type="worksheet">
    <worksheetSource ref="A1:J1048576" sheet="CCMCDATA"/>
  </cacheSource>
  <cacheFields count="10">
    <cacheField name="Event Type" numFmtId="0">
      <sharedItems containsBlank="1"/>
    </cacheField>
    <cacheField name="Start Time (UT)" numFmtId="0">
      <sharedItems containsBlank="1"/>
    </cacheField>
    <cacheField name="Associated Instrument" numFmtId="0">
      <sharedItems containsBlank="1"/>
    </cacheField>
    <cacheField name="Peak Time" numFmtId="0">
      <sharedItems containsBlank="1"/>
    </cacheField>
    <cacheField name="End Time" numFmtId="0">
      <sharedItems containsBlank="1"/>
    </cacheField>
    <cacheField name="Class" numFmtId="0">
      <sharedItems containsBlank="1"/>
    </cacheField>
    <cacheField name="Source Location" numFmtId="0">
      <sharedItems containsBlank="1"/>
    </cacheField>
    <cacheField name="Active Region Number" numFmtId="0">
      <sharedItems containsString="0" containsBlank="1" containsNumber="1" containsInteger="1" minValue="11598" maxValue="12740" count="132">
        <m/>
        <n v="11598"/>
        <n v="11618"/>
        <n v="11719"/>
        <n v="11762"/>
        <n v="11777"/>
        <n v="11875"/>
        <n v="11877"/>
        <n v="11882"/>
        <n v="11884"/>
        <n v="11890"/>
        <n v="11893"/>
        <n v="11936"/>
        <n v="11944"/>
        <n v="11943"/>
        <n v="11946"/>
        <n v="11947"/>
        <n v="11967"/>
        <n v="11968"/>
        <n v="11976"/>
        <n v="11974"/>
        <n v="11982"/>
        <n v="11991"/>
        <n v="12002"/>
        <n v="11996"/>
        <n v="12010"/>
        <n v="12011"/>
        <n v="12017"/>
        <n v="12014"/>
        <n v="12027"/>
        <n v="12035"/>
        <n v="12036"/>
        <n v="12051"/>
        <n v="12056"/>
        <n v="12065"/>
        <n v="12077"/>
        <n v="12080"/>
        <n v="12087"/>
        <n v="12085"/>
        <n v="12089"/>
        <n v="12160"/>
        <n v="12113"/>
        <n v="12106"/>
        <n v="12130"/>
        <n v="12127"/>
        <n v="12149"/>
        <n v="12151"/>
        <n v="12146"/>
        <n v="12159"/>
        <n v="12157"/>
        <n v="12158"/>
        <n v="12169"/>
        <n v="12172"/>
        <n v="12178"/>
        <n v="12173"/>
        <n v="12182"/>
        <n v="12192"/>
        <n v="12205"/>
        <n v="12209"/>
        <n v="12222"/>
        <n v="12242"/>
        <n v="12241"/>
        <n v="12237"/>
        <n v="12249"/>
        <n v="12253"/>
        <n v="12257"/>
        <n v="12268"/>
        <n v="12277"/>
        <n v="12282"/>
        <n v="12280"/>
        <n v="12294"/>
        <n v="12290"/>
        <n v="12297"/>
        <n v="12320"/>
        <n v="12321"/>
        <n v="12322"/>
        <n v="12339"/>
        <n v="12335"/>
        <n v="12345"/>
        <n v="12360"/>
        <n v="12364"/>
        <n v="12365"/>
        <n v="12371"/>
        <n v="12367"/>
        <n v="12373"/>
        <n v="12378"/>
        <n v="12381"/>
        <n v="12403"/>
        <n v="12304"/>
        <n v="12414"/>
        <n v="12415"/>
        <n v="12423"/>
        <n v="12422"/>
        <n v="12434"/>
        <n v="12437"/>
        <n v="12440"/>
        <n v="12443"/>
        <n v="12445"/>
        <n v="12449"/>
        <n v="12458"/>
        <n v="12468"/>
        <n v="12473"/>
        <n v="12472"/>
        <n v="12488"/>
        <n v="12494"/>
        <n v="12497"/>
        <n v="12522"/>
        <n v="12529"/>
        <n v="12564"/>
        <n v="12567"/>
        <n v="12565"/>
        <n v="12574"/>
        <n v="12615"/>
        <n v="12628"/>
        <n v="12644"/>
        <n v="12645"/>
        <n v="12661"/>
        <n v="12664"/>
        <n v="12665"/>
        <n v="12671"/>
        <n v="12673"/>
        <n v="12674"/>
        <n v="12680"/>
        <n v="12683"/>
        <n v="12685"/>
        <n v="12699"/>
        <n v="12703"/>
        <n v="12712"/>
        <n v="12733"/>
        <n v="12734"/>
        <n v="12736"/>
        <n v="12740"/>
      </sharedItems>
    </cacheField>
    <cacheField name="Directly Linked Event(s)" numFmtId="0">
      <sharedItems containsBlank="1"/>
    </cacheField>
    <cacheField name="CME  ERRUPTION TIME" numFmtId="0">
      <sharedItems containsBlank="1" count="202">
        <m/>
        <s v="2012-11-08T11:09:00"/>
        <s v=""/>
        <s v="2012-11-21T16:24:00"/>
        <s v="2013-03-15T06:54:00"/>
        <s v="2013-03-16T10:00:00"/>
        <s v="SOHO: COSTEP 15.8-3"/>
        <s v="2013-04-11T07:36:00"/>
        <s v="2013-04-11T08:12:00"/>
        <s v="STEREO B: IMPACT 13"/>
        <s v="2013-04-11T09:30:00"/>
        <s v="GOES13: SEM/EPS &gt;10"/>
        <s v="2013-04-11T10:10:00"/>
        <s v="2013-05-13T02:54:00"/>
        <s v="2013-05-13T04:12:00"/>
        <s v="2013-05-13T16:18:00"/>
        <s v="2013-05-13T18:02:00"/>
        <s v="2013-05-14T01:30:00"/>
        <s v="2013-05-15T02:18:00"/>
        <s v="2013-05-15T13:25:00"/>
        <s v="2013-05-22T13:24:00"/>
        <s v="2013-05-22T15:05:00"/>
        <s v="2013-05-22T15:30:00"/>
        <s v="2013-06-07T23:54:00"/>
        <s v="2013-06-21T06:09:00"/>
        <s v="2013-10-22T22:00:00"/>
        <s v="2013-10-24T01:48:00"/>
        <s v="2013-10-25T08:24:00"/>
        <s v="2013-10-25T13:36:00"/>
        <s v="2013-10-25T15:12:00"/>
        <s v="2013-10-26T20:09:00"/>
        <s v="2013-10-28T02:12:00"/>
        <s v="2013-10-28T04:48:00"/>
        <s v="2013-10-29T22:12:00"/>
        <s v="2013-11-08T06:09:00"/>
        <s v="2013-11-10T05:39:00"/>
        <s v="2013-11-19T10:39:00"/>
        <s v="2014-01-04T21:25:00"/>
        <s v="2014-01-05T00:54:00"/>
        <s v="2014-01-07T18:24:00"/>
        <s v="2014-01-07T19:45:00"/>
        <s v="2014-01-07T20:30:00"/>
        <s v="2014-01-08T04:12:00"/>
        <s v="2014-01-27T02:24:00"/>
        <s v="2014-01-30T08:36:00"/>
        <s v="2014-01-30T16:24:00"/>
        <s v="2014-02-09T16:12:00"/>
        <s v="2014-02-11T05:24:00"/>
        <s v="2014-02-25T01:25:00"/>
        <s v="2014-02-25T06:05:00"/>
        <s v="STEREO A: IMPACT 13"/>
        <s v="2014-02-25T13:55:00"/>
        <s v="2014-03-29T18:39:00"/>
        <s v="2014-04-02T13:55:00"/>
        <s v="2014-04-02T15:55:00"/>
        <s v="2014-04-18T13:09:00"/>
        <s v="2014-04-18T15:25:00"/>
        <s v="2014-04-18T21:51:00"/>
        <s v="2014-04-25T00:48:00"/>
        <s v="2014-05-06T09:12:00"/>
        <s v="2014-05-06T22:17:00"/>
        <s v="2014-05-07T16:39:00"/>
        <s v="2014-06-10T12:24:00"/>
        <s v="2014-06-10T13:09:00"/>
        <s v="2014-06-12T22:12:00"/>
        <s v="2014-06-14T19:48:00"/>
        <s v="2014-07-01T12:39:00"/>
        <s v="2014-07-08T16:54:00"/>
        <s v="2014-08-01T18:54:00"/>
        <s v="2014-08-21T14:36:00"/>
        <s v="2014-08-25T15:36:00"/>
        <s v="2014-08-25T21:24:00"/>
        <s v="2014-09-03T14:12:00"/>
        <s v="2014-09-09T00:16:00"/>
        <s v="2014-09-10T18:18:00"/>
        <s v="2014-09-11T02:40:00"/>
        <s v="2014-09-11T04:25:00"/>
        <s v="2014-09-14T03:12:00"/>
        <s v="2014-09-24T00:24:00"/>
        <s v="2014-09-28T03:36:00"/>
        <s v="2014-10-02T19:24:00"/>
        <s v="2014-10-10T16:31:00"/>
        <s v="2014-10-14T19:00:00"/>
        <s v="2014-10-15T06:57:00"/>
        <s v="2014-10-16T13:26:00"/>
        <s v="2014-10-24T08:12:00"/>
        <s v="2014-11-03T12:12:00"/>
        <s v="2014-11-03T23:12:00"/>
        <s v="2014-11-04T09:12:00"/>
        <s v="2014-11-05T10:12:00"/>
        <s v="2014-11-05T20:00:00"/>
        <s v="2014-11-06T04:00:00"/>
        <s v="2014-11-07T04:17:00"/>
        <s v="2014-11-07T18:08:00"/>
        <s v="2014-11-15T21:12:00"/>
        <s v="2014-12-17T02:00:00"/>
        <s v="2014-12-17T05:00:00"/>
        <s v="2014-12-19T00:27:00"/>
        <s v="2014-12-20T01:25:00"/>
        <s v="2014-12-21T13:30:00"/>
        <s v="2015-01-13T05:24:00"/>
        <s v="2015-02-09T23:24:00"/>
        <s v="2015-02-24T10:12:00"/>
        <s v="2015-03-03T03:18:00"/>
        <s v="2015-03-06T19:20:00"/>
        <s v="2015-03-06T04:49:00"/>
        <s v="2015-03-06T07:12:00"/>
        <s v="2015-03-07T22:24:00"/>
        <s v="2015-03-10T00:00:00"/>
        <s v="2015-03-10T03:36:00"/>
        <s v="2015-03-11T18:00:00"/>
        <s v="2015-03-15T02:00:00"/>
        <s v="2015-03-16T07:36:00"/>
        <s v="2015-03-18T00:12:00"/>
        <s v="2015-04-12T10:00:00"/>
        <s v="2015-04-18T15:12:00"/>
        <s v="2015-04-21T10:36:00"/>
        <s v="2015-04-23T09:36:00"/>
        <s v="2015-05-05T22:24:00"/>
        <s v="2015-05-12T02:48:00"/>
        <s v="2015-05-13T18:48:00"/>
        <s v="2015-06-09T20:00:00"/>
        <s v="2015-06-18T09:25:00"/>
        <s v="2015-06-18T15:30:00"/>
        <s v="2015-06-18T17:24:00"/>
        <s v="2015-06-21T02:48:00"/>
        <s v="2015-06-21T20:35:00"/>
        <s v="2015-06-22T18:36:00"/>
        <s v="2015-06-25T08:36:00"/>
        <s v="2015-06-25T18:00:00"/>
        <s v="2015-06-26T01:20:00"/>
        <s v="2015-07-19T09:48:00"/>
        <s v="2015-08-21T10:24:00"/>
        <s v="2015-08-22T07:24:00"/>
        <s v="2015-09-20T18:12:00"/>
        <s v="2015-09-28T05:12:00"/>
        <s v="2015-10-22T03:12:00"/>
        <s v="2015-10-29T04:00:00"/>
        <s v="2015-10-29T04:35:00"/>
        <s v="2015-10-29T05:50:00"/>
        <s v="2015-11-04T03:48:00"/>
        <s v="2015-11-04T14:24:00"/>
        <s v="2015-12-01T09:54:00"/>
        <s v="2015-12-16T09:36:00"/>
        <s v="2015-12-21T01:24:00"/>
        <s v="2015-12-21T10:48:00"/>
        <s v="2015-12-23T01:09:00"/>
        <s v="2015-12-28T12:39:00"/>
        <s v="2016-01-01T23:12:00"/>
        <s v="2016-01-02T02:48:00"/>
        <s v="2016-01-02T04:30:00"/>
        <s v="2016-01-28T12:24:00"/>
        <s v="2016-02-11T21:28:00"/>
        <s v="2016-03-16T07:00:00"/>
        <s v="2016-04-09T13:36:00"/>
        <s v="2016-04-18T00:36:00"/>
        <s v="2016-06-27T10:24:00"/>
        <s v="2016-07-10T00:53:00"/>
        <s v="2016-07-23T05:24:00"/>
        <s v="2016-12-10T17:24:00"/>
        <s v="2017-03-27T12:12:00"/>
        <s v="2017-04-01T20:12:00"/>
        <s v="2017-04-01T22:12:00"/>
        <s v="2017-04-02T09:09:00"/>
        <s v="2017-04-02T20:09:00"/>
        <s v="2017-04-03T01:48:00"/>
        <s v="2017-04-03T15:36:00"/>
        <s v="2017-04-18T10:00:00"/>
        <s v="2017-04-18T19:48:00"/>
        <s v="2017-04-18T23:39:00"/>
        <s v="2017-07-02T13:25:00"/>
        <s v="2017-07-14T01:36:00"/>
        <s v="2017-07-14T09:00:00"/>
        <s v="2017-07-15T21:24:00"/>
        <s v="2017-08-15T13:48:00"/>
        <s v="2017-08-19T23:09:00"/>
        <s v="2017-09-02T16:00:00"/>
        <s v="2017-09-04T19:39:00"/>
        <s v="2017-09-04T20:36:00"/>
        <s v="2017-09-04T22:56:00"/>
        <s v="MODEL: REleASE:SOHO"/>
        <s v="2017-09-04T23:52:00"/>
        <s v="2017-09-05T00:30:00"/>
        <s v="2017-09-06T23:45:00"/>
        <s v="2017-09-06T12:24:00"/>
        <s v="2017-09-06T23:30:00"/>
        <s v="2017-09-07T10:48:00"/>
        <s v="2017-09-07T15:12:00"/>
        <s v="2017-09-07T23:36:00"/>
        <s v="2017-09-08T04:17:00"/>
        <s v="2017-09-08T07:24:00"/>
        <s v="2017-09-10T16:09:00"/>
        <s v="2017-09-10T16:25:00"/>
        <s v="2017-09-10T16:45:00"/>
        <s v="2017-09-10T20:00:00"/>
        <s v="2017-09-12T08:09:00"/>
        <s v="2017-09-13T05:33:00"/>
        <s v="2017-10-21T00:12:00"/>
        <s v="2018-02-12T01:25:00"/>
        <s v="2018-03-30T08:48:00"/>
        <s v="2019-03-08T04:17:00"/>
        <s v="2019-03-20T08:24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6">
  <r>
    <s v="Solar Flare"/>
    <s v="2012-10-20  18:05"/>
    <s v="GOES15: SEM/XRS 1.0-8.0"/>
    <s v="2012-10-20T18:14Z"/>
    <s v="2012-10-20T18:19Z"/>
    <s v="M9.1"/>
    <s v="S12E88"/>
    <x v="0"/>
    <m/>
    <x v="0"/>
  </r>
  <r>
    <s v="Solar Flare"/>
    <s v="2012-10-22  18:38"/>
    <s v="GOES15: SEM/XRS 1.0-8.0"/>
    <s v="2012-10-22T18:51Z"/>
    <s v="2012-10-22T19:01Z"/>
    <s v="M5.0"/>
    <s v="S12E60"/>
    <x v="1"/>
    <m/>
    <x v="0"/>
  </r>
  <r>
    <s v="Solar Flare"/>
    <s v="2012-10-23  03:13"/>
    <s v="GOES15: SEM/XRS 1.0-8.0"/>
    <s v="2012-10-23T03:17Z"/>
    <s v="2012-10-23T03:21Z"/>
    <s v="X1.8"/>
    <s v="S12E58"/>
    <x v="1"/>
    <m/>
    <x v="0"/>
  </r>
  <r>
    <s v="Solar Flare"/>
    <s v="2012-11-08  02:09"/>
    <s v="GOES15: SEM/XRS 1.0-8.0"/>
    <s v="2012-11-08T02:23Z"/>
    <s v="2012-11-08T04:40Z"/>
    <s v="M1.7"/>
    <s v="S10E70"/>
    <x v="0"/>
    <s v="2012-11-08T11:09:00-CME-001"/>
    <x v="1"/>
  </r>
  <r>
    <s v="Solar Flare"/>
    <s v="2012-11-13  01:58"/>
    <s v="GOES15: SEM/XRS 1.0-8.0"/>
    <s v="2012-11-13T02:04Z"/>
    <m/>
    <s v="M6.0"/>
    <s v="S25E46"/>
    <x v="0"/>
    <m/>
    <x v="2"/>
  </r>
  <r>
    <s v="Solar Flare"/>
    <s v="2012-11-20  12:36"/>
    <s v="GOES15: SEM/XRS 1.0-8.0"/>
    <s v="2012-11-20T12:41Z"/>
    <s v="2012-11-20T12:46Z"/>
    <s v="M1.7"/>
    <s v="N06E20"/>
    <x v="0"/>
    <m/>
    <x v="2"/>
  </r>
  <r>
    <s v="Solar Flare"/>
    <s v="2012-11-21  15:10"/>
    <s v="GOES15: SEM/XRS 1.0-8.0"/>
    <s v="2012-11-21T15:30Z"/>
    <s v="2012-11-21T15:38Z"/>
    <s v="M3.5"/>
    <s v="N08W00"/>
    <x v="2"/>
    <s v="2012-11-21T16:24:00-CME-001"/>
    <x v="3"/>
  </r>
  <r>
    <s v="Solar Flare"/>
    <s v="2013-03-15  05:51"/>
    <s v="GOES15: SEM/XRS 1.0-8.0"/>
    <s v="2013-03-15T06:58Z"/>
    <s v="2013-03-15T14:30Z"/>
    <s v="M1.2"/>
    <s v="N20E08"/>
    <x v="0"/>
    <s v="2013-03-15T06:54:00-CME-001"/>
    <x v="4"/>
  </r>
  <r>
    <m/>
    <m/>
    <m/>
    <m/>
    <m/>
    <m/>
    <m/>
    <x v="0"/>
    <s v="2013-03-16T10:00:00-SEP-001"/>
    <x v="5"/>
  </r>
  <r>
    <m/>
    <m/>
    <m/>
    <m/>
    <m/>
    <m/>
    <m/>
    <x v="0"/>
    <s v="SOHO: COSTEP 15.8-39.8 MeV"/>
    <x v="6"/>
  </r>
  <r>
    <s v="Solar Flare"/>
    <s v="2013-04-11  06:55"/>
    <s v="GOES15: SEM/XRS 1.0-8.0"/>
    <s v="2013-04-11T07:16Z"/>
    <s v="2013-04-11T07:29Z"/>
    <s v="M6.5"/>
    <s v="N07E13"/>
    <x v="3"/>
    <s v="2013-04-11T07:36:00-CME-001"/>
    <x v="7"/>
  </r>
  <r>
    <m/>
    <m/>
    <m/>
    <m/>
    <m/>
    <m/>
    <m/>
    <x v="0"/>
    <s v="2013-04-11T08:12:00-SEP-001"/>
    <x v="8"/>
  </r>
  <r>
    <m/>
    <m/>
    <m/>
    <m/>
    <m/>
    <m/>
    <m/>
    <x v="0"/>
    <s v="STEREO B: IMPACT 13-100 MeV"/>
    <x v="9"/>
  </r>
  <r>
    <m/>
    <m/>
    <m/>
    <m/>
    <m/>
    <m/>
    <m/>
    <x v="0"/>
    <s v="2013-04-11T09:30:00-SEP-001"/>
    <x v="10"/>
  </r>
  <r>
    <m/>
    <m/>
    <m/>
    <m/>
    <m/>
    <m/>
    <m/>
    <x v="0"/>
    <s v="GOES13: SEM/EPS &gt;100 MeV"/>
    <x v="11"/>
  </r>
  <r>
    <m/>
    <m/>
    <m/>
    <m/>
    <m/>
    <m/>
    <m/>
    <x v="0"/>
    <s v="2013-04-11T10:10:00-SEP-001"/>
    <x v="12"/>
  </r>
  <r>
    <m/>
    <m/>
    <m/>
    <m/>
    <m/>
    <m/>
    <m/>
    <x v="0"/>
    <s v="GOES13: SEM/EPS &gt;10 MeV"/>
    <x v="11"/>
  </r>
  <r>
    <s v="Solar Flare"/>
    <s v="2013-05-03  17:24"/>
    <s v="GOES15: SEM/XRS 1.0-8.0"/>
    <s v="2013-05-03T17:32Z"/>
    <s v="2013-05-03T17:41Z"/>
    <s v="M5.7"/>
    <s v="N15E85"/>
    <x v="0"/>
    <m/>
    <x v="2"/>
  </r>
  <r>
    <s v="Solar Flare"/>
    <s v="2013-05-13  01:53"/>
    <s v="GOES15: SEM/XRS 1.0-8.0"/>
    <s v="2013-05-13T02:17Z"/>
    <s v="2013-05-13T02:32Z"/>
    <s v="X1.6"/>
    <s v="N10E89"/>
    <x v="0"/>
    <s v="2013-05-13T02:54:00-CME-001"/>
    <x v="13"/>
  </r>
  <r>
    <m/>
    <m/>
    <m/>
    <m/>
    <m/>
    <m/>
    <m/>
    <x v="0"/>
    <s v="2013-05-13T04:12:00-SEP-001"/>
    <x v="14"/>
  </r>
  <r>
    <m/>
    <m/>
    <m/>
    <m/>
    <m/>
    <m/>
    <m/>
    <x v="0"/>
    <s v="STEREO B: IMPACT 13-100 MeV"/>
    <x v="9"/>
  </r>
  <r>
    <s v="Solar Flare"/>
    <s v="2013-05-13  15:40"/>
    <s v="GOES15: SEM/XRS 1.0-8.0"/>
    <s v="2013-05-13T16:05Z"/>
    <s v="2013-05-13T16:16Z"/>
    <s v="X2.8"/>
    <s v="N10E89"/>
    <x v="0"/>
    <s v="2013-05-13T16:18:00-CME-001"/>
    <x v="15"/>
  </r>
  <r>
    <m/>
    <m/>
    <m/>
    <m/>
    <m/>
    <m/>
    <m/>
    <x v="0"/>
    <s v="2013-05-13T18:02:00-SEP-001"/>
    <x v="16"/>
  </r>
  <r>
    <m/>
    <m/>
    <m/>
    <m/>
    <m/>
    <m/>
    <m/>
    <x v="0"/>
    <s v="STEREO B: IMPACT 13-100 MeV"/>
    <x v="9"/>
  </r>
  <r>
    <s v="Solar Flare"/>
    <s v="2013-05-14  01:00"/>
    <s v="GOES15: SEM/XRS 1.0-8.0"/>
    <s v="2013-05-14T01:11Z"/>
    <s v="2013-05-14T01:20Z"/>
    <s v="X3.2"/>
    <s v="N10E89"/>
    <x v="0"/>
    <s v="2013-05-14T01:30:00-CME-001"/>
    <x v="17"/>
  </r>
  <r>
    <s v="Solar Flare"/>
    <s v="2013-05-15  01:25"/>
    <s v="GOES15: SEM/XRS 1.0-8.0"/>
    <s v="2013-05-15T01:48Z"/>
    <s v="2013-05-15T01:58Z"/>
    <s v="X1.2"/>
    <s v="N11E63"/>
    <x v="0"/>
    <s v="2013-05-15T02:18:00-CME-001"/>
    <x v="18"/>
  </r>
  <r>
    <m/>
    <m/>
    <m/>
    <m/>
    <m/>
    <m/>
    <m/>
    <x v="0"/>
    <s v="2013-05-15T13:25:00-SEP-001"/>
    <x v="19"/>
  </r>
  <r>
    <m/>
    <m/>
    <m/>
    <m/>
    <m/>
    <m/>
    <m/>
    <x v="0"/>
    <s v="GOES13: SEM/EPS &gt;10 MeV"/>
    <x v="11"/>
  </r>
  <r>
    <s v="Solar Flare"/>
    <s v="2013-05-22  12:30"/>
    <s v="GOES15: SEM/XRS 1.0-8.0"/>
    <s v="2013-05-22T13:38Z"/>
    <s v="2013-05-22T17:10Z"/>
    <s v="M5.0"/>
    <s v="N13W75"/>
    <x v="0"/>
    <s v="2013-05-22T13:24:00-CME-001"/>
    <x v="20"/>
  </r>
  <r>
    <m/>
    <m/>
    <m/>
    <m/>
    <m/>
    <m/>
    <m/>
    <x v="0"/>
    <s v="2013-05-22T15:05:00-SEP-001"/>
    <x v="21"/>
  </r>
  <r>
    <m/>
    <m/>
    <m/>
    <m/>
    <m/>
    <m/>
    <m/>
    <x v="0"/>
    <s v="GOES13: SEM/EPS &gt;10 MeV"/>
    <x v="11"/>
  </r>
  <r>
    <m/>
    <m/>
    <m/>
    <m/>
    <m/>
    <m/>
    <m/>
    <x v="0"/>
    <s v="2013-05-22T15:05:00-SEP-002"/>
    <x v="21"/>
  </r>
  <r>
    <m/>
    <m/>
    <m/>
    <m/>
    <m/>
    <m/>
    <m/>
    <x v="0"/>
    <s v="GOES13: SEM/EPS &gt;100 MeV"/>
    <x v="11"/>
  </r>
  <r>
    <m/>
    <m/>
    <m/>
    <m/>
    <m/>
    <m/>
    <m/>
    <x v="0"/>
    <s v="2013-05-22T15:30:00-SEP-001"/>
    <x v="22"/>
  </r>
  <r>
    <m/>
    <m/>
    <m/>
    <m/>
    <m/>
    <m/>
    <m/>
    <x v="0"/>
    <s v="SOHO: COSTEP 15.8-39.8 MeV"/>
    <x v="6"/>
  </r>
  <r>
    <s v="Solar Flare"/>
    <s v="2013-06-07  22:32"/>
    <s v="GOES15: SEM/XRS 1.0-8.0"/>
    <s v="2013-06-07T22:49Z"/>
    <s v="2013-06-07T23:04Z"/>
    <s v="M5.9"/>
    <s v="S28W85"/>
    <x v="4"/>
    <s v="2013-06-07T23:54:00-CME-001"/>
    <x v="23"/>
  </r>
  <r>
    <s v="Solar Flare"/>
    <s v="2013-06-21  02:30"/>
    <s v="GOES15: SEM/XRS 1.0-8.0"/>
    <s v="2013-06-21T03:14Z"/>
    <s v="2013-06-21T03:43Z"/>
    <s v="M2.9"/>
    <s v="S14E37"/>
    <x v="5"/>
    <s v="2013-06-21T06:09:00-SEP-001"/>
    <x v="24"/>
  </r>
  <r>
    <m/>
    <m/>
    <m/>
    <m/>
    <m/>
    <m/>
    <m/>
    <x v="0"/>
    <s v="STEREO B: IMPACT 13-100 MeV"/>
    <x v="9"/>
  </r>
  <r>
    <s v="Solar Flare"/>
    <s v="2013-10-22  00:14"/>
    <s v="GOES15: SEM/XRS 1.0-8.0"/>
    <s v="2013-10-22T00:22Z"/>
    <s v="2013-10-22T00:28Z"/>
    <s v="M1.0"/>
    <s v="N06E16"/>
    <x v="6"/>
    <m/>
    <x v="2"/>
  </r>
  <r>
    <s v="Solar Flare"/>
    <s v="2013-10-22  14:49"/>
    <s v="GOES15: SEM/XRS 1.0-8.0"/>
    <s v="2013-10-22T15:20Z"/>
    <s v="2013-10-22T15:28Z"/>
    <s v="M1.0"/>
    <s v="N05E08"/>
    <x v="6"/>
    <m/>
    <x v="2"/>
  </r>
  <r>
    <s v="Solar Flare"/>
    <s v="2013-10-22  21:15"/>
    <s v="GOES15: SEM/XRS 1.0-8.0"/>
    <s v="2013-10-22T21:20Z"/>
    <s v="2013-10-22T21:32Z"/>
    <s v="M4.3"/>
    <s v="N05E03"/>
    <x v="6"/>
    <s v="2013-10-22T22:00:00-CME-001"/>
    <x v="25"/>
  </r>
  <r>
    <s v="Solar Flare"/>
    <s v="2013-10-24  00:22"/>
    <s v="GOES15: SEM/XRS 1.0-8.0"/>
    <s v="2013-10-24T00:30Z"/>
    <s v="2013-10-24T00:35Z"/>
    <s v="M9.3"/>
    <s v="S13E09"/>
    <x v="7"/>
    <s v="2013-10-24T01:48:00-CME-001"/>
    <x v="26"/>
  </r>
  <r>
    <s v="Solar Flare"/>
    <s v="2013-10-25  07:53"/>
    <s v="GOES15: SEM/XRS 1.0-8.0"/>
    <s v="2013-10-25T08:01Z"/>
    <s v="2013-10-25T08:09Z"/>
    <s v="X1.7"/>
    <s v="S08E73"/>
    <x v="8"/>
    <s v="2013-10-25T08:24:00-CME-001"/>
    <x v="27"/>
  </r>
  <r>
    <m/>
    <m/>
    <m/>
    <m/>
    <m/>
    <m/>
    <m/>
    <x v="0"/>
    <s v="2013-10-25T13:36:00-SEP-001"/>
    <x v="28"/>
  </r>
  <r>
    <m/>
    <m/>
    <m/>
    <m/>
    <m/>
    <m/>
    <m/>
    <x v="0"/>
    <s v="STEREO B: IMPACT 13-100 MeV"/>
    <x v="9"/>
  </r>
  <r>
    <s v="Solar Flare"/>
    <s v="2013-10-25  14:52"/>
    <s v="GOES15: SEM/XRS 1.0-8.0"/>
    <s v="2013-10-25T15:03Z"/>
    <s v="2013-10-25T15:12Z"/>
    <s v="X2.1"/>
    <s v="S08E65"/>
    <x v="8"/>
    <s v="2013-10-25T15:12:00-CME-001"/>
    <x v="29"/>
  </r>
  <r>
    <s v="Solar Flare"/>
    <s v="2013-10-26  19:24"/>
    <s v="GOES15: SEM/XRS 1.0-8.0"/>
    <s v="2013-10-26T19:27Z"/>
    <s v="2013-10-26T19:30Z"/>
    <s v="M3.1"/>
    <s v="S09E77"/>
    <x v="9"/>
    <s v="2013-10-26T20:09:00-CME-001"/>
    <x v="30"/>
  </r>
  <r>
    <s v="Solar Flare"/>
    <s v="2013-10-26  19:49"/>
    <s v="GOES15: SEM/XRS 1.0-8.0"/>
    <s v="2013-10-26T19:53Z"/>
    <s v="2013-10-26T19:58Z"/>
    <s v="M1.0"/>
    <s v="S08E46"/>
    <x v="8"/>
    <m/>
    <x v="2"/>
  </r>
  <r>
    <s v="Solar Flare"/>
    <s v="2013-10-28  01:41"/>
    <s v="GOES15: SEM/XRS 1.0-8.0"/>
    <s v="2013-10-28T02:03Z"/>
    <s v="2013-10-28T02:12Z"/>
    <s v="X1.0"/>
    <s v="N07W634"/>
    <x v="6"/>
    <s v="2013-10-28T02:12:00-CME-001"/>
    <x v="31"/>
  </r>
  <r>
    <s v="Solar Flare"/>
    <s v="2013-10-28  04:32"/>
    <s v="GOES15: SEM/XRS 1.0-8.0"/>
    <s v="2013-10-28T04:41Z"/>
    <s v="2013-10-28T04:46Z"/>
    <s v="M5.1"/>
    <s v="N07W65"/>
    <x v="6"/>
    <s v="2013-10-28T04:48:00-CME-001"/>
    <x v="32"/>
  </r>
  <r>
    <s v="Solar Flare"/>
    <s v="2013-10-29  21:48"/>
    <s v="GOES15: SEM/XRS 1.0-8.0"/>
    <s v="2013-10-29T21:54Z"/>
    <s v="2013-10-29T22:01Z"/>
    <s v="X2.3"/>
    <s v="N07W89"/>
    <x v="6"/>
    <s v="2013-10-29T22:12:00-CME-001"/>
    <x v="33"/>
  </r>
  <r>
    <s v="Solar Flare"/>
    <s v="2013-11-01  19:46"/>
    <s v="GOES15: SEM/XRS 1.0-8.0"/>
    <s v="2013-11-01T19:53Z"/>
    <s v="2013-11-01T19:58Z"/>
    <s v="M6.3"/>
    <s v="S12E01"/>
    <x v="9"/>
    <m/>
    <x v="2"/>
  </r>
  <r>
    <s v="Solar Flare"/>
    <s v="2013-11-05  22:08"/>
    <s v="GOES15: SEM/XRS 1.0-8.0"/>
    <s v="2013-11-05T22:12Z"/>
    <s v="2013-11-05T22:15Z"/>
    <s v="X3.3"/>
    <s v="S09E37"/>
    <x v="10"/>
    <m/>
    <x v="2"/>
  </r>
  <r>
    <s v="Solar Flare"/>
    <s v="2013-11-08  04:20"/>
    <s v="GOES15: SEM/XRS 1.0-8.0"/>
    <s v="2013-11-08T04:26Z"/>
    <s v="2013-11-08T04:29Z"/>
    <s v="X1.1"/>
    <s v="S10E11"/>
    <x v="10"/>
    <s v="2013-11-08T06:09:00-CME-001"/>
    <x v="34"/>
  </r>
  <r>
    <s v="Solar Flare"/>
    <s v="2013-11-10  05:08"/>
    <s v="GOES15: SEM/XRS 1.0-8.0"/>
    <s v="2013-11-10T05:14Z"/>
    <s v="2013-11-10T05:18Z"/>
    <s v="X1.1"/>
    <s v="S11W16"/>
    <x v="10"/>
    <s v="2013-11-10T05:39:00-CME-001"/>
    <x v="35"/>
  </r>
  <r>
    <s v="Solar Flare"/>
    <s v="2013-11-19  10:14"/>
    <s v="GOES15: SEM/XRS 1.0-8.0"/>
    <s v="2013-11-19T10:26Z"/>
    <s v="2013-11-19T10:34Z"/>
    <s v="X1.0"/>
    <s v="S13W69"/>
    <x v="11"/>
    <s v="2013-11-19T10:39:00-CME-001"/>
    <x v="36"/>
  </r>
  <r>
    <s v="Solar Flare"/>
    <s v="2013-12-29  07:49"/>
    <s v="GOES15: SEM/XRS 1.0-8.0"/>
    <s v="2013-12-29T07:56Z"/>
    <s v="2013-12-29T08:00Z"/>
    <s v="M3.1"/>
    <s v="S16W01"/>
    <x v="12"/>
    <m/>
    <x v="2"/>
  </r>
  <r>
    <s v="Solar Flare"/>
    <s v="2013-12-31  21:43"/>
    <s v="GOES15: SEM/XRS 1.0-8.0"/>
    <s v="2013-12-31T21:58Z"/>
    <s v="2013-12-31T22:20Z"/>
    <s v="M6.4"/>
    <s v="S16W34"/>
    <x v="12"/>
    <m/>
    <x v="2"/>
  </r>
  <r>
    <s v="Solar Flare"/>
    <s v="2014-01-01  18:40"/>
    <s v="GOES15: SEM/XRS 1.0-8.0"/>
    <s v="2014-01-01T18:52Z"/>
    <s v="2014-01-01T19:03Z"/>
    <s v="M9.9"/>
    <s v="S16W36"/>
    <x v="12"/>
    <m/>
    <x v="2"/>
  </r>
  <r>
    <s v="Solar Flare"/>
    <s v="2014-01-02  02:24"/>
    <s v="GOES15: SEM/XRS 1.0-8.0"/>
    <s v="2014-01-02T02:33Z"/>
    <s v="2014-01-02T02:56Z"/>
    <s v="M1.7"/>
    <s v="S05E89"/>
    <x v="13"/>
    <m/>
    <x v="2"/>
  </r>
  <r>
    <s v="Solar Flare"/>
    <s v="2014-01-02  22:12"/>
    <s v="GOES15: SEM/XRS 1.0-8.0"/>
    <s v="2014-01-02T22:18Z"/>
    <s v="2014-01-02T22:22Z"/>
    <s v="M1.2"/>
    <s v="S05E65"/>
    <x v="13"/>
    <m/>
    <x v="2"/>
  </r>
  <r>
    <s v="Solar Flare"/>
    <s v="2014-01-03  12:41"/>
    <s v="GOES15: SEM/XRS 1.0-8.0"/>
    <s v="2014-01-03T12:50Z"/>
    <s v="2014-01-03T12:54Z"/>
    <s v="M1.0"/>
    <s v="S04E52"/>
    <x v="13"/>
    <m/>
    <x v="2"/>
  </r>
  <r>
    <s v="Solar Flare"/>
    <s v="2014-01-03  21:00"/>
    <s v="GOES15: SEM/XRS 1.0-8.0"/>
    <s v="2014-01-03T21:14Z"/>
    <s v="2014-01-03T21:40Z"/>
    <s v="M1.1"/>
    <s v="S04E52"/>
    <x v="13"/>
    <m/>
    <x v="2"/>
  </r>
  <r>
    <s v="Solar Flare"/>
    <s v="2014-01-04  10:16"/>
    <s v="GOES15: SEM/XRS 1.0-8.0"/>
    <s v="2014-01-04T10:25Z"/>
    <s v="2014-01-04T10:41Z"/>
    <s v="M1.3"/>
    <s v="S09E41"/>
    <x v="13"/>
    <m/>
    <x v="2"/>
  </r>
  <r>
    <s v="Solar Flare"/>
    <s v="2014-01-04  18:47"/>
    <s v="GOES15: SEM/XRS 1.0-8.0"/>
    <s v="2014-01-04T19:46Z"/>
    <s v="2014-01-04T20:23Z"/>
    <s v="M4.0"/>
    <s v="S11E33"/>
    <x v="14"/>
    <s v="2014-01-04T21:25:00-CME-001"/>
    <x v="37"/>
  </r>
  <r>
    <s v="Solar Flare"/>
    <s v="2014-01-04  22:12"/>
    <s v="GOES15: SEM/XRS 1.0-8.0"/>
    <s v="2014-01-04T22:52Z"/>
    <s v="2014-01-04T23:22Z"/>
    <s v="M1.9"/>
    <s v="S14W89"/>
    <x v="12"/>
    <s v="2014-01-05T00:54:00-CME-001"/>
    <x v="38"/>
  </r>
  <r>
    <s v="Solar Flare"/>
    <s v="2014-01-07  03:49"/>
    <s v="GOES15: SEM/XRS 1.0-8.0"/>
    <s v="2014-01-07T03:53Z"/>
    <s v="2014-01-07T03:56Z"/>
    <s v="M1.0"/>
    <s v="N07E08"/>
    <x v="15"/>
    <m/>
    <x v="2"/>
  </r>
  <r>
    <s v="Solar Flare"/>
    <s v="2014-01-07  10:07"/>
    <s v="GOES15: SEM/XRS 1.0-8.0"/>
    <s v="2014-01-07T10:13Z"/>
    <s v="2014-01-07T10:37Z"/>
    <s v="M7.2"/>
    <s v="S13E13"/>
    <x v="13"/>
    <m/>
    <x v="2"/>
  </r>
  <r>
    <s v="Solar Flare"/>
    <s v="2014-01-07  18:02"/>
    <s v="GOES15: SEM/XRS 1.0-8.0"/>
    <s v="2014-01-07T18:32Z"/>
    <s v="2014-01-07T18:58Z"/>
    <s v="X1.2"/>
    <s v="S15W10"/>
    <x v="14"/>
    <s v="2014-01-07T18:24:00-CME-001"/>
    <x v="39"/>
  </r>
  <r>
    <m/>
    <m/>
    <m/>
    <m/>
    <m/>
    <m/>
    <m/>
    <x v="0"/>
    <s v="2014-01-07T19:45:00-SEP-001"/>
    <x v="40"/>
  </r>
  <r>
    <m/>
    <m/>
    <m/>
    <m/>
    <m/>
    <m/>
    <m/>
    <x v="0"/>
    <s v="GOES13: SEM/EPS &gt;10 MeV"/>
    <x v="11"/>
  </r>
  <r>
    <m/>
    <m/>
    <m/>
    <m/>
    <m/>
    <m/>
    <m/>
    <x v="0"/>
    <s v="2014-01-07T20:30:00-SEP-001"/>
    <x v="41"/>
  </r>
  <r>
    <m/>
    <m/>
    <m/>
    <m/>
    <m/>
    <m/>
    <m/>
    <x v="0"/>
    <s v="GOES13: SEM/EPS &gt;100 MeV"/>
    <x v="11"/>
  </r>
  <r>
    <m/>
    <m/>
    <m/>
    <m/>
    <m/>
    <m/>
    <m/>
    <x v="0"/>
    <s v="2014-01-07T20:30:00-SEP-002"/>
    <x v="41"/>
  </r>
  <r>
    <m/>
    <m/>
    <m/>
    <m/>
    <m/>
    <m/>
    <m/>
    <x v="0"/>
    <s v="SOHO: COSTEP 15.8-39.8 MeV"/>
    <x v="6"/>
  </r>
  <r>
    <s v="Solar Flare"/>
    <s v="2014-01-08  03:39"/>
    <s v="GOES15: SEM/XRS 1.0-8.0"/>
    <s v="2014-01-08T03:47Z"/>
    <s v="2014-01-08T03:54Z"/>
    <s v="M3.6"/>
    <s v="N11W88"/>
    <x v="16"/>
    <s v="2014-01-08T04:12:00-CME-001"/>
    <x v="42"/>
  </r>
  <r>
    <s v="Solar Flare"/>
    <s v="2014-01-13  21:48"/>
    <s v="GOES15: SEM/XRS 1.0-8.0"/>
    <s v="2014-01-13T21:51Z"/>
    <s v="2014-01-13T21:53Z"/>
    <s v="M1.3"/>
    <s v="S08W75"/>
    <x v="13"/>
    <m/>
    <x v="2"/>
  </r>
  <r>
    <s v="Solar Flare"/>
    <s v="2014-01-14  06:33"/>
    <s v="GOES15: SEM/XRS 1.0-8.0"/>
    <s v="2014-01-14T06:39Z"/>
    <s v="2014-01-14T06:44Z"/>
    <s v="M2.1"/>
    <s v="S14E54"/>
    <x v="17"/>
    <m/>
    <x v="2"/>
  </r>
  <r>
    <s v="Solar Flare"/>
    <s v="2014-01-27  01:05"/>
    <s v="GOES15: SEM/XRS 1.0-8.0"/>
    <s v="2014-01-27T01:21Z"/>
    <s v="2014-01-27T01:39Z"/>
    <s v="M1.0"/>
    <s v="S16E88"/>
    <x v="0"/>
    <s v="2014-01-27T02:24:00-CME-001"/>
    <x v="43"/>
  </r>
  <r>
    <s v="Solar Flare"/>
    <s v="2014-01-27  02:02"/>
    <s v="GOES15: SEM/XRS 1.0-8.0"/>
    <s v="2014-01-27T02:10Z"/>
    <s v="2014-01-27T02:18Z"/>
    <s v="M1.1"/>
    <s v="S13E88"/>
    <x v="0"/>
    <s v="2014-01-27T02:24:00-CME-001"/>
    <x v="43"/>
  </r>
  <r>
    <s v="Solar Flare"/>
    <s v="2014-01-28  04:02"/>
    <s v="GOES15: SEM/XRS 1.0-8.0"/>
    <s v="2014-01-28T04:09Z"/>
    <s v="2014-01-28T04:13Z"/>
    <s v="M1.5"/>
    <s v="S14E74"/>
    <x v="17"/>
    <m/>
    <x v="2"/>
  </r>
  <r>
    <s v="Solar Flare"/>
    <s v="2014-01-28  07:25"/>
    <s v="GOES15: SEM/XRS 1.0-8.0"/>
    <s v="2014-01-28T07:31Z"/>
    <s v="2014-01-28T07:34Z"/>
    <s v="M3.6"/>
    <s v="S14E74"/>
    <x v="17"/>
    <m/>
    <x v="2"/>
  </r>
  <r>
    <s v="Solar Flare"/>
    <s v="2014-01-28  11:34"/>
    <s v="GOES15: SEM/XRS 1.0-8.0"/>
    <s v="2014-01-28T11:38Z"/>
    <s v="2014-01-28T11:41Z"/>
    <s v="M1.4"/>
    <s v="S14E73"/>
    <x v="17"/>
    <m/>
    <x v="2"/>
  </r>
  <r>
    <s v="Solar Flare"/>
    <s v="2014-01-28  12:50"/>
    <s v="GOES15: SEM/XRS 1.0-8.0"/>
    <s v="2014-01-28T12:46Z"/>
    <s v="2014-01-28T12:50Z"/>
    <s v="M1.3"/>
    <s v="S14E72"/>
    <x v="17"/>
    <m/>
    <x v="2"/>
  </r>
  <r>
    <s v="Solar Flare"/>
    <s v="2014-01-28  15:25"/>
    <s v="GOES15: SEM/XRS 1.0-8.0"/>
    <s v="2014-01-28T15:26Z"/>
    <s v="2014-01-28T15:29Z"/>
    <s v="M3.5"/>
    <s v="S14E72"/>
    <x v="17"/>
    <m/>
    <x v="2"/>
  </r>
  <r>
    <s v="Solar Flare"/>
    <s v="2014-01-28  19:37"/>
    <s v="GOES15: SEM/XRS 1.0-8.0"/>
    <s v="2014-01-28T19:40Z"/>
    <s v="2014-01-28T19:46Z"/>
    <s v="M4.9"/>
    <s v="S14E72"/>
    <x v="17"/>
    <m/>
    <x v="2"/>
  </r>
  <r>
    <s v="Solar Flare"/>
    <s v="2014-01-28  22:04"/>
    <s v="GOES15: SEM/XRS 1.0-8.0"/>
    <s v="2014-01-28T22:16Z"/>
    <s v="2014-01-28T22:20Z"/>
    <s v="M2.6"/>
    <s v="S14E72"/>
    <x v="17"/>
    <m/>
    <x v="2"/>
  </r>
  <r>
    <s v="Solar Flare"/>
    <s v="2014-01-30  07:54"/>
    <s v="GOES15: SEM/XRS 1.0-8.0"/>
    <s v="2014-01-30T08:11Z"/>
    <s v="2014-01-30T08:41Z"/>
    <s v="M1.1"/>
    <s v="S14E45"/>
    <x v="17"/>
    <s v="2014-01-30T08:36:00-CME-001"/>
    <x v="44"/>
  </r>
  <r>
    <s v="Solar Flare"/>
    <s v="2014-01-30  15:48"/>
    <s v="GOES15: SEM/XRS 1.0-8.0"/>
    <s v="2014-01-30T16:11Z"/>
    <s v="2014-01-30T16:28Z"/>
    <s v="M6.6"/>
    <s v="S12E61"/>
    <x v="17"/>
    <s v="2014-01-30T16:24:00-CME-001"/>
    <x v="45"/>
  </r>
  <r>
    <s v="Solar Flare"/>
    <s v="2014-01-31  15:32"/>
    <s v="GOES15: SEM/XRS 1.0-8.0"/>
    <s v="2014-01-31T15:42Z"/>
    <s v="2014-01-31T15:53Z"/>
    <s v="M1.1"/>
    <s v="N07E34"/>
    <x v="18"/>
    <m/>
    <x v="2"/>
  </r>
  <r>
    <s v="Solar Flare"/>
    <s v="2014-02-01  01:19"/>
    <s v="GOES15: SEM/XRS 1.0-8.0"/>
    <s v="2014-02-01T01:25Z"/>
    <s v="2014-02-01T01:38Z"/>
    <s v="M1.0"/>
    <s v="S10E26"/>
    <x v="17"/>
    <m/>
    <x v="2"/>
  </r>
  <r>
    <s v="Solar Flare"/>
    <s v="2014-02-01  07:14"/>
    <s v="GOES15: SEM/XRS 1.0-8.0"/>
    <s v="2014-02-01T07:23Z"/>
    <s v="2014-02-01T07:45Z"/>
    <s v="M3.0"/>
    <s v="S10E22"/>
    <x v="17"/>
    <m/>
    <x v="2"/>
  </r>
  <r>
    <s v="Solar Flare"/>
    <s v="2014-02-02  06:24"/>
    <s v="GOES15: SEM/XRS 1.0-8.0"/>
    <s v="2014-02-02T06:34Z"/>
    <s v="2014-02-02T06:37Z"/>
    <s v="M2.6"/>
    <s v="N12E18"/>
    <x v="18"/>
    <m/>
    <x v="2"/>
  </r>
  <r>
    <s v="Solar Flare"/>
    <s v="2014-02-02  07:17"/>
    <s v="GOES15: SEM/XRS 1.0-8.0"/>
    <s v="2014-02-02T08:20Z"/>
    <s v="2014-02-02T08:29Z"/>
    <s v="M2.2"/>
    <s v="S11E13"/>
    <x v="17"/>
    <m/>
    <x v="2"/>
  </r>
  <r>
    <s v="Solar Flare"/>
    <s v="2014-02-02  09:24"/>
    <s v="GOES15: SEM/XRS 1.0-8.0"/>
    <s v="2014-02-02T09:31Z"/>
    <s v="2014-02-02T09:36Z"/>
    <s v="M4.4"/>
    <s v="S10E14"/>
    <x v="17"/>
    <m/>
    <x v="2"/>
  </r>
  <r>
    <s v="Solar Flare"/>
    <s v="2014-02-02  14:01"/>
    <s v="GOES15: SEM/XRS 1.0-8.0"/>
    <s v="2014-02-02T14:06Z"/>
    <s v="2014-02-02T14:09Z"/>
    <s v="M1.3"/>
    <s v="N12E14"/>
    <x v="18"/>
    <m/>
    <x v="2"/>
  </r>
  <r>
    <s v="Solar Flare"/>
    <s v="2014-02-02  16:24"/>
    <s v="GOES15: SEM/XRS 1.0-8.0"/>
    <s v="2014-02-02T16:36Z"/>
    <s v="2014-02-02T16:29Z"/>
    <s v="M1.0"/>
    <s v="N09E06"/>
    <x v="18"/>
    <m/>
    <x v="2"/>
  </r>
  <r>
    <s v="Solar Flare"/>
    <s v="2014-02-02  18:05"/>
    <s v="GOES15: SEM/XRS 1.0-8.0"/>
    <s v="2014-02-02T18:18Z"/>
    <s v="2014-02-02T18:11Z"/>
    <s v="M3.1"/>
    <s v="S10E08"/>
    <x v="17"/>
    <m/>
    <x v="2"/>
  </r>
  <r>
    <s v="Solar Flare"/>
    <s v="2014-02-02  21:24"/>
    <s v="GOES15: SEM/XRS 1.0-8.0"/>
    <s v="2014-02-02T22:14Z"/>
    <s v="2014-02-02T22:04Z"/>
    <s v="M1.3"/>
    <s v="S10E01"/>
    <x v="17"/>
    <m/>
    <x v="2"/>
  </r>
  <r>
    <s v="Solar Flare"/>
    <s v="2014-02-04  01:16"/>
    <s v="GOES15: SEM/XRS 1.0-8.0"/>
    <s v="2014-02-04T01:23Z"/>
    <s v="2014-02-04T01:31Z"/>
    <s v="M3.8"/>
    <s v="S09W13"/>
    <x v="17"/>
    <m/>
    <x v="2"/>
  </r>
  <r>
    <s v="Solar Flare"/>
    <s v="2014-02-04  02:40"/>
    <s v="GOES15: SEM/XRS 1.0-8.0"/>
    <s v="2014-02-04T03:06Z"/>
    <s v="2014-02-04T03:48Z"/>
    <s v="M1.2"/>
    <s v="S15W03"/>
    <x v="17"/>
    <m/>
    <x v="2"/>
  </r>
  <r>
    <s v="Solar Flare"/>
    <s v="2014-02-04  03:57"/>
    <s v="GOES15: SEM/XRS 1.0-8.0"/>
    <s v="2014-02-04T04:00Z"/>
    <s v="2014-02-04T04:06Z"/>
    <s v="M5.2"/>
    <s v="S14W07"/>
    <x v="17"/>
    <m/>
    <x v="2"/>
  </r>
  <r>
    <s v="Solar Flare"/>
    <s v="2014-02-04  09:38"/>
    <s v="GOES15: SEM/XRS 1.0-8.0"/>
    <s v="2014-02-04T09:49Z"/>
    <s v="2014-02-04T09:58Z"/>
    <s v="M1.4"/>
    <s v="S14W12"/>
    <x v="17"/>
    <m/>
    <x v="2"/>
  </r>
  <r>
    <s v="Solar Flare"/>
    <s v="2014-02-04  15:25"/>
    <s v="GOES15: SEM/XRS 1.0-8.0"/>
    <s v="2014-02-04T16:02Z"/>
    <s v="2014-02-04T16:49Z"/>
    <s v="M1.5"/>
    <s v="S14W12"/>
    <x v="17"/>
    <m/>
    <x v="2"/>
  </r>
  <r>
    <s v="Solar Flare"/>
    <s v="2014-02-05  16:11"/>
    <s v="GOES15: SEM/XRS 1.0-8.0"/>
    <s v="2014-02-05T16:20Z"/>
    <s v="2014-02-05T16:42Z"/>
    <s v="M1.3"/>
    <s v="S10W36"/>
    <x v="17"/>
    <m/>
    <x v="2"/>
  </r>
  <r>
    <s v="Solar Flare"/>
    <s v="2014-02-06  22:56"/>
    <s v="GOES15: SEM/XRS 1.0-8.0"/>
    <s v="2014-02-06T23:03Z"/>
    <s v="2014-02-06T23:05Z"/>
    <s v="M1.5"/>
    <s v="S14W48"/>
    <x v="17"/>
    <m/>
    <x v="2"/>
  </r>
  <r>
    <s v="Solar Flare"/>
    <s v="2014-02-07  04:47"/>
    <s v="GOES15: SEM/XRS 1.0-8.0"/>
    <s v="2014-02-07T04:53Z"/>
    <s v="2014-02-07T04:56Z"/>
    <s v="M2.0"/>
    <s v="S15W50"/>
    <x v="17"/>
    <m/>
    <x v="2"/>
  </r>
  <r>
    <s v="Solar Flare"/>
    <s v="2014-02-07  10:25"/>
    <s v="GOES15: SEM/XRS 1.0-8.0"/>
    <s v="2014-02-07T10:29Z"/>
    <s v="2014-02-07T10:31Z"/>
    <s v="M1.9"/>
    <s v="N12W53"/>
    <x v="18"/>
    <m/>
    <x v="2"/>
  </r>
  <r>
    <s v="Solar Flare"/>
    <s v="2014-02-09  15:40"/>
    <s v="GOES15: SEM/XRS 1.0-8.0"/>
    <s v="2014-02-09T16:14Z"/>
    <s v="2014-02-09T16:52Z"/>
    <s v="M1.0"/>
    <s v="S16E88"/>
    <x v="19"/>
    <s v="2014-02-09T16:12:00-CME-001"/>
    <x v="46"/>
  </r>
  <r>
    <s v="Solar Flare"/>
    <s v="2014-02-11  03:22"/>
    <s v="GOES15: SEM/XRS 1.0-8.0"/>
    <s v="2014-02-11T03:31Z"/>
    <s v="2014-02-11T03:39Z"/>
    <s v="M1.7"/>
    <s v="S13E16"/>
    <x v="20"/>
    <s v="2014-02-11T05:24:00-CME-001"/>
    <x v="47"/>
  </r>
  <r>
    <s v="Solar Flare"/>
    <s v="2014-02-11  16:34"/>
    <s v="GOES15: SEM/XRS 1.0-8.0"/>
    <s v="2014-02-11T16:51Z"/>
    <s v="2014-02-11T17:30Z"/>
    <s v="M1.8"/>
    <s v="S13E16"/>
    <x v="20"/>
    <m/>
    <x v="2"/>
  </r>
  <r>
    <s v="Solar Flare"/>
    <s v="2014-02-12  03:52"/>
    <s v="GOES15: SEM/XRS 1.0-8.0"/>
    <s v="2014-02-12T04:25Z"/>
    <s v="2014-02-12T04:38Z"/>
    <s v="M3.7"/>
    <s v="S13E00"/>
    <x v="20"/>
    <m/>
    <x v="2"/>
  </r>
  <r>
    <s v="Solar Flare"/>
    <s v="2014-02-12  06:54"/>
    <s v="GOES15: SEM/XRS 1.0-8.0"/>
    <s v="2014-02-12T06:58Z"/>
    <s v="2014-02-12T07:04Z"/>
    <s v="M2.3"/>
    <s v="S14W04"/>
    <x v="20"/>
    <m/>
    <x v="2"/>
  </r>
  <r>
    <s v="Solar Flare"/>
    <s v="2014-02-12  15:41"/>
    <s v="GOES15: SEM/XRS 1.0-8.0"/>
    <s v="2014-02-12T15:51Z"/>
    <s v="2014-02-12T16:15Z"/>
    <s v="M2.1"/>
    <s v="S10W04"/>
    <x v="20"/>
    <m/>
    <x v="2"/>
  </r>
  <r>
    <s v="Solar Flare"/>
    <s v="2014-02-13  01:32"/>
    <s v="GOES15: SEM/XRS 1.0-8.0"/>
    <s v="2014-02-13T01:40Z"/>
    <s v="2014-02-13T01:50Z"/>
    <s v="M1.8"/>
    <s v="S12W09"/>
    <x v="20"/>
    <m/>
    <x v="2"/>
  </r>
  <r>
    <s v="Solar Flare"/>
    <s v="2014-02-13  02:41"/>
    <s v="GOES15: SEM/XRS 1.0-8.0"/>
    <s v="2014-02-13T02:51Z"/>
    <s v="2014-02-13T03:04Z"/>
    <s v="M1.0"/>
    <s v="S11W10"/>
    <x v="20"/>
    <m/>
    <x v="2"/>
  </r>
  <r>
    <s v="Solar Flare"/>
    <s v="2014-02-13  05:49"/>
    <s v="GOES15: SEM/XRS 1.0-8.0"/>
    <s v="2014-02-13T06:07Z"/>
    <s v="2014-02-13T06:13Z"/>
    <s v="M1.7"/>
    <s v="S11W11"/>
    <x v="20"/>
    <m/>
    <x v="2"/>
  </r>
  <r>
    <s v="Solar Flare"/>
    <s v="2014-02-13  08:05"/>
    <s v="GOES15: SEM/XRS 1.0-8.0"/>
    <s v="2014-02-13T08:12Z"/>
    <s v="2014-02-13T08:19Z"/>
    <s v="M1.8"/>
    <s v="S11W11"/>
    <x v="20"/>
    <m/>
    <x v="2"/>
  </r>
  <r>
    <s v="Solar Flare"/>
    <s v="2014-02-13  15:45"/>
    <s v="GOES15: SEM/XRS 1.0-8.0"/>
    <s v="2014-02-13T15:57Z"/>
    <s v="2014-02-13T16:06Z"/>
    <s v="M1.4"/>
    <s v="S11W16"/>
    <x v="20"/>
    <m/>
    <x v="2"/>
  </r>
  <r>
    <s v="Solar Flare"/>
    <s v="2014-02-14  02:40"/>
    <s v="GOES15: SEM/XRS 1.0-8.0"/>
    <s v="2014-02-14T02:53Z"/>
    <s v="2014-02-14T02:57Z"/>
    <s v="M2.3"/>
    <s v="S11W24"/>
    <x v="20"/>
    <m/>
    <x v="2"/>
  </r>
  <r>
    <s v="Solar Flare"/>
    <s v="2014-02-14  12:29"/>
    <s v="GOES15: SEM/XRS 1.0-8.0"/>
    <s v="2014-02-14T12:40Z"/>
    <s v="2014-02-14T12:45Z"/>
    <s v="M1.6"/>
    <s v="S14W35"/>
    <x v="20"/>
    <m/>
    <x v="2"/>
  </r>
  <r>
    <s v="Solar Flare"/>
    <s v="2014-02-14  13:21"/>
    <s v="GOES15: SEM/XRS 1.0-8.0"/>
    <s v="2014-02-14T13:28Z"/>
    <s v="2014-02-14T13:39Z"/>
    <s v="M1.1"/>
    <s v="S12W30"/>
    <x v="20"/>
    <m/>
    <x v="2"/>
  </r>
  <r>
    <s v="Solar Flare"/>
    <s v="2014-02-14  16:33"/>
    <s v="GOES15: SEM/XRS 1.0-8.0"/>
    <s v="2014-02-14T16:39Z"/>
    <s v="2014-02-14T16:42Z"/>
    <s v="M1.0"/>
    <s v="S12W39"/>
    <x v="20"/>
    <m/>
    <x v="2"/>
  </r>
  <r>
    <s v="Solar Flare"/>
    <s v="2014-02-23  05:50"/>
    <s v="GOES15: SEM/XRS 1.0-8.0"/>
    <s v="2014-02-23T06:09Z"/>
    <s v="2014-02-23T06:36Z"/>
    <s v="M1.1"/>
    <s v="S16E88"/>
    <x v="0"/>
    <m/>
    <x v="2"/>
  </r>
  <r>
    <s v="Solar Flare"/>
    <s v="2014-02-25  00:41"/>
    <s v="GOES15: SEM/XRS 1.0-8.0"/>
    <s v="2014-02-25T00:49Z"/>
    <s v="2014-02-25T01:03Z"/>
    <s v="X4.9"/>
    <s v="S15E77"/>
    <x v="0"/>
    <s v="2014-02-25T01:25:00-CME-001"/>
    <x v="48"/>
  </r>
  <r>
    <m/>
    <m/>
    <m/>
    <m/>
    <m/>
    <m/>
    <m/>
    <x v="0"/>
    <s v="2014-02-25T06:05:00-SEP-001"/>
    <x v="49"/>
  </r>
  <r>
    <m/>
    <m/>
    <m/>
    <m/>
    <m/>
    <m/>
    <m/>
    <x v="0"/>
    <s v="STEREO A: IMPACT 13-100 MeV"/>
    <x v="50"/>
  </r>
  <r>
    <m/>
    <m/>
    <m/>
    <m/>
    <m/>
    <m/>
    <m/>
    <x v="0"/>
    <s v="2014-02-25T13:55:00-SEP-001"/>
    <x v="51"/>
  </r>
  <r>
    <m/>
    <m/>
    <m/>
    <m/>
    <m/>
    <m/>
    <m/>
    <x v="0"/>
    <s v="GOES13: SEM/EPS &gt;10 MeV"/>
    <x v="11"/>
  </r>
  <r>
    <s v="Solar Flare"/>
    <s v="2014-02-26  14:52"/>
    <s v="GOES15: SEM/XRS 1.0-8.0"/>
    <s v="2014-02-26T15:01Z"/>
    <s v="2014-02-26T15:10Z"/>
    <s v="M1.1"/>
    <s v="S12W45"/>
    <x v="21"/>
    <m/>
    <x v="2"/>
  </r>
  <r>
    <s v="Solar Flare"/>
    <s v="2014-02-28  00:44"/>
    <s v="GOES15: SEM/XRS 1.0-8.0"/>
    <s v="2014-02-28T00:48Z"/>
    <s v="2014-02-28T00:50Z"/>
    <s v="M1.1"/>
    <s v="S22E52"/>
    <x v="22"/>
    <m/>
    <x v="2"/>
  </r>
  <r>
    <s v="Solar Flare"/>
    <s v="2014-03-08  23:26"/>
    <s v="GOES15: SEM/XRS 1.0-8.0"/>
    <s v="2014-03-08T23:41Z"/>
    <s v="2014-03-08T00:30Z"/>
    <s v="M1.4"/>
    <s v="S18E64"/>
    <x v="23"/>
    <m/>
    <x v="2"/>
  </r>
  <r>
    <s v="Solar Flare"/>
    <s v="2014-03-09  13:52"/>
    <s v="GOES15: SEM/XRS 1.0-8.0"/>
    <s v="2014-03-09T13:58Z"/>
    <s v="2014-03-09T14:05Z"/>
    <s v="M1.0"/>
    <s v="S19E54"/>
    <x v="23"/>
    <m/>
    <x v="2"/>
  </r>
  <r>
    <s v="Solar Flare"/>
    <s v="2014-03-09  20:13"/>
    <s v="GOES15: SEM/XRS 1.0-8.0"/>
    <s v="2014-03-09T20:28Z"/>
    <s v="2014-03-09T20:35Z"/>
    <s v="M1.0"/>
    <s v="S18E53"/>
    <x v="23"/>
    <m/>
    <x v="2"/>
  </r>
  <r>
    <s v="Solar Flare"/>
    <s v="2014-03-10  00:19"/>
    <s v="GOES15: SEM/XRS 1.0-8.0"/>
    <s v="2014-03-10T00:26Z"/>
    <s v="2014-03-10T00:33Z"/>
    <s v="M1.1"/>
    <s v="S18E51"/>
    <x v="23"/>
    <m/>
    <x v="2"/>
  </r>
  <r>
    <s v="Solar Flare"/>
    <s v="2014-03-10  15:21"/>
    <s v="GOES15: SEM/XRS 1.0-8.0"/>
    <s v="2014-03-10T15:28Z"/>
    <s v="2014-03-10T15:32Z"/>
    <s v="M1.7"/>
    <s v="S17E41"/>
    <x v="23"/>
    <m/>
    <x v="2"/>
  </r>
  <r>
    <s v="Solar Flare"/>
    <s v="2014-03-10  22:45"/>
    <s v="GOES15: SEM/XRS 1.0-8.0"/>
    <s v="2014-03-10T23:00Z"/>
    <s v="2014-03-10T23:12Z"/>
    <s v="M1.4"/>
    <s v="N14W49"/>
    <x v="24"/>
    <m/>
    <x v="2"/>
  </r>
  <r>
    <s v="Solar Flare"/>
    <s v="2014-03-11  03:44"/>
    <s v="GOES15: SEM/XRS 1.0-8.0"/>
    <s v="2014-03-11T03:50Z"/>
    <s v="2014-03-11T03:56Z"/>
    <s v="M3.5"/>
    <s v="N14W52"/>
    <x v="24"/>
    <m/>
    <x v="2"/>
  </r>
  <r>
    <s v="Solar Flare"/>
    <s v="2014-03-11  11:59"/>
    <s v="GOES15: SEM/XRS 1.0-8.0"/>
    <s v="2014-03-11T12:07Z"/>
    <s v="2014-03-11T12:17Z"/>
    <s v="M1.7"/>
    <s v="S28W90"/>
    <x v="22"/>
    <m/>
    <x v="2"/>
  </r>
  <r>
    <s v="Solar Flare"/>
    <s v="2014-03-12  10:55"/>
    <s v="GOES15: SEM/XRS 1.0-8.0"/>
    <s v="2014-03-12T11:05Z"/>
    <s v="2014-03-12T11:11Z"/>
    <s v="M2.5"/>
    <s v="N14W70"/>
    <x v="24"/>
    <m/>
    <x v="2"/>
  </r>
  <r>
    <s v="Solar Flare"/>
    <s v="2014-03-12  22:28"/>
    <s v="GOES15: SEM/XRS 1.0-8.0"/>
    <s v="2014-03-12T22:34Z"/>
    <s v="2014-03-12T22:39Z"/>
    <s v="M9.3"/>
    <s v="N14W76"/>
    <x v="24"/>
    <m/>
    <x v="2"/>
  </r>
  <r>
    <s v="Solar Flare"/>
    <s v="2014-03-13  19:03"/>
    <s v="GOES15: SEM/XRS 1.0-8.0"/>
    <s v="2014-03-13T19:19Z"/>
    <s v="2014-03-13T19:30Z"/>
    <s v="M1.2"/>
    <s v="N15W87"/>
    <x v="24"/>
    <m/>
    <x v="2"/>
  </r>
  <r>
    <s v="Solar Flare"/>
    <s v="2014-03-20  03:42"/>
    <s v="GOES15: SEM/XRS 1.0-8.0"/>
    <s v="2014-03-20T03:56Z"/>
    <s v="2014-03-20T04:08Z"/>
    <s v="M1.7"/>
    <s v="S12E36"/>
    <x v="25"/>
    <m/>
    <x v="2"/>
  </r>
  <r>
    <s v="Solar Flare"/>
    <s v="2014-03-22  06:58"/>
    <s v="GOES15: SEM/XRS 1.0-8.0"/>
    <s v="2014-03-22T07:02Z"/>
    <s v="2014-03-22T07:05Z"/>
    <s v="M1.1"/>
    <s v="S09W69"/>
    <x v="26"/>
    <m/>
    <x v="2"/>
  </r>
  <r>
    <s v="Solar Flare"/>
    <s v="2014-03-28  19:04"/>
    <s v="GOES15: SEM/XRS 1.0-8.0"/>
    <s v="2014-03-28T19:18Z"/>
    <s v="2014-03-28T19:27Z"/>
    <s v="M2.0"/>
    <s v="N10W20"/>
    <x v="27"/>
    <m/>
    <x v="2"/>
  </r>
  <r>
    <s v="Solar Flare"/>
    <s v="2014-03-28  23:44"/>
    <s v="GOES15: SEM/XRS 1.0-8.0"/>
    <s v="2014-03-28T23:51Z"/>
    <s v="2014-03-29T00:05Z"/>
    <s v="M2.6"/>
    <s v="N10W22"/>
    <x v="27"/>
    <m/>
    <x v="2"/>
  </r>
  <r>
    <s v="Solar Flare"/>
    <s v="2014-03-29  17:36"/>
    <s v="GOES15: SEM/XRS 1.0-8.0"/>
    <s v="2014-03-29T17:48Z"/>
    <s v="2014-03-29T17:54Z"/>
    <s v="X1.0"/>
    <s v="N10W32"/>
    <x v="27"/>
    <s v="2014-03-29T18:39:00-CME-001"/>
    <x v="52"/>
  </r>
  <r>
    <s v="Solar Flare"/>
    <s v="2014-03-30  11:48"/>
    <s v="GOES15: SEM/XRS 1.0-8.0"/>
    <s v="2014-03-30T11:55Z"/>
    <s v="2014-03-30T12:02Z"/>
    <s v="M2.1"/>
    <s v="N10W42"/>
    <x v="27"/>
    <m/>
    <x v="2"/>
  </r>
  <r>
    <s v="Solar Flare"/>
    <s v="2014-03-31  07:20"/>
    <s v="GOES15: SEM/XRS 1.0-8.0"/>
    <s v="2014-03-31T08:07Z"/>
    <s v="2014-03-31T08:18Z"/>
    <s v="M1.4"/>
    <s v="S13W76"/>
    <x v="28"/>
    <m/>
    <x v="2"/>
  </r>
  <r>
    <s v="Solar Flare"/>
    <s v="2014-04-02  13:18"/>
    <s v="GOES15: SEM/XRS 1.0-8.0"/>
    <s v="2014-04-02T14:05Z"/>
    <s v="2014-04-02T14:28Z"/>
    <s v="M6.5"/>
    <s v="N12E53"/>
    <x v="29"/>
    <s v="2014-04-02T13:55:00-CME-001"/>
    <x v="53"/>
  </r>
  <r>
    <m/>
    <m/>
    <m/>
    <m/>
    <m/>
    <m/>
    <m/>
    <x v="0"/>
    <s v="2014-04-02T15:55:00-SEP-001"/>
    <x v="54"/>
  </r>
  <r>
    <m/>
    <m/>
    <m/>
    <m/>
    <m/>
    <m/>
    <m/>
    <x v="0"/>
    <s v="STEREO B: IMPACT 13-100 MeV"/>
    <x v="9"/>
  </r>
  <r>
    <s v="Solar Flare"/>
    <s v="2014-04-16  19:54"/>
    <s v="GOES15: SEM/XRS 1.0-8.0"/>
    <s v="2014-04-16T19:59Z"/>
    <s v="2014-04-16T20:04Z"/>
    <s v="M1.0"/>
    <s v="S14E09"/>
    <x v="30"/>
    <m/>
    <x v="2"/>
  </r>
  <r>
    <s v="Solar Flare"/>
    <s v="2014-04-18  12:31"/>
    <s v="GOES15: SEM/XRS 1.0-8.0"/>
    <s v="2014-04-18T13:03Z"/>
    <s v="2014-04-18T13:20Z"/>
    <s v="M7.3"/>
    <s v="S18W29"/>
    <x v="31"/>
    <s v="2014-04-18T13:09:00-CME-001"/>
    <x v="55"/>
  </r>
  <r>
    <m/>
    <m/>
    <m/>
    <m/>
    <m/>
    <m/>
    <m/>
    <x v="0"/>
    <s v="2014-04-18T15:25:00-SEP-001"/>
    <x v="56"/>
  </r>
  <r>
    <m/>
    <m/>
    <m/>
    <m/>
    <m/>
    <m/>
    <m/>
    <x v="0"/>
    <s v="GOES13: SEM/EPS &gt;10 MeV"/>
    <x v="11"/>
  </r>
  <r>
    <m/>
    <m/>
    <m/>
    <m/>
    <m/>
    <m/>
    <m/>
    <x v="0"/>
    <s v="2014-04-18T21:51:00-SEP-001"/>
    <x v="57"/>
  </r>
  <r>
    <m/>
    <m/>
    <m/>
    <m/>
    <m/>
    <m/>
    <m/>
    <x v="0"/>
    <s v="SOHO: COSTEP 15.8-39.8 MeV"/>
    <x v="6"/>
  </r>
  <r>
    <s v="Solar Flare"/>
    <s v="2014-04-22  05:25"/>
    <s v="GOES15: SEM/XRS 1.0-8.0"/>
    <s v="2014-04-22T05:47Z"/>
    <s v="2014-04-22T06:06Z"/>
    <s v="C3.6"/>
    <s v="S10W20"/>
    <x v="0"/>
    <m/>
    <x v="2"/>
  </r>
  <r>
    <s v="Solar Flare"/>
    <s v="2014-04-25  00:17"/>
    <s v="GOES15: SEM/XRS 1.0-8.0"/>
    <s v="2014-04-25T00:27Z"/>
    <s v="2014-04-25T00:38Z"/>
    <s v="X1.3"/>
    <s v="S14W29"/>
    <x v="30"/>
    <s v="2014-04-25T00:48:00-CME-001"/>
    <x v="58"/>
  </r>
  <r>
    <s v="Solar Flare"/>
    <s v="2014-05-06  08:40"/>
    <s v="GOES15: SEM/XRS 1.0-8.0"/>
    <s v="2014-05-06T09:03Z"/>
    <s v="2014-05-06T09:24Z"/>
    <s v="M1.8"/>
    <s v="S13W87"/>
    <x v="32"/>
    <s v="2014-05-06T09:12:00-CME-001"/>
    <x v="59"/>
  </r>
  <r>
    <s v="Solar Flare"/>
    <s v="2014-05-06  22:01"/>
    <s v="GOES15: SEM/XRS 1.0-8.0"/>
    <s v="2014-05-06T22:09Z"/>
    <s v="2014-05-06T22:20Z"/>
    <s v="M1.0"/>
    <s v="S09W91"/>
    <x v="32"/>
    <s v="2014-05-06T22:17:00-CME-001"/>
    <x v="60"/>
  </r>
  <r>
    <s v="Solar Flare"/>
    <s v="2014-05-07  16:07"/>
    <s v="GOES15: SEM/XRS 1.0-8.0"/>
    <s v="2014-05-07T16:29Z"/>
    <s v="2014-05-07T13:03Z"/>
    <s v="M1.2"/>
    <s v="S12W90"/>
    <x v="32"/>
    <s v="2014-05-07T16:39:00-CME-001"/>
    <x v="61"/>
  </r>
  <r>
    <s v="Solar Flare"/>
    <s v="2014-05-08  09:59"/>
    <s v="GOES15: SEM/XRS 1.0-8.0"/>
    <s v="2014-05-08T10:07Z"/>
    <s v="2014-05-08T10:18Z"/>
    <s v="M5.2"/>
    <s v="N05E55"/>
    <x v="33"/>
    <m/>
    <x v="2"/>
  </r>
  <r>
    <s v="Solar Flare"/>
    <s v="2014-05-24  18:26"/>
    <s v="GOES15: SEM/XRS 1.0-8.0"/>
    <s v="2014-05-24T18:35Z"/>
    <s v="2014-05-24T18:44Z"/>
    <s v="M1.3"/>
    <s v="S18W65"/>
    <x v="34"/>
    <m/>
    <x v="2"/>
  </r>
  <r>
    <s v="Solar Flare"/>
    <s v="2014-06-03  03:58"/>
    <s v="GOES15: SEM/XRS 1.0-8.0"/>
    <s v="2014-06-03T04:09Z"/>
    <s v="2014-06-03T04:17Z"/>
    <s v="M1.3"/>
    <s v="S06E30"/>
    <x v="35"/>
    <m/>
    <x v="2"/>
  </r>
  <r>
    <s v="Solar Flare"/>
    <s v="2014-06-06  19:28"/>
    <s v="GOES15: SEM/XRS 1.0-8.0"/>
    <s v="2014-06-06T19:31Z"/>
    <s v="2014-06-06T19:36Z"/>
    <s v="M1.4"/>
    <s v="S12E25"/>
    <x v="36"/>
    <m/>
    <x v="2"/>
  </r>
  <r>
    <s v="Solar Flare"/>
    <s v="2014-06-10  06:20"/>
    <s v="GOES15: SEM/XRS 1.0-8.0"/>
    <s v="2014-06-10T06:28Z"/>
    <s v="2014-06-10T06:44Z"/>
    <s v="C2.4"/>
    <s v="S12W25"/>
    <x v="36"/>
    <m/>
    <x v="2"/>
  </r>
  <r>
    <s v="Solar Flare"/>
    <s v="2014-06-10  06:59"/>
    <s v="GOES15: SEM/XRS 1.0-8.0"/>
    <s v="2014-06-10T07:00Z"/>
    <s v="2014-06-10T07:10Z"/>
    <s v="C1.7"/>
    <s v="S12W25"/>
    <x v="36"/>
    <m/>
    <x v="2"/>
  </r>
  <r>
    <s v="Solar Flare"/>
    <s v="2014-06-10  08:19"/>
    <s v="GOES15: SEM/XRS 1.0-8.0"/>
    <s v="2014-06-10T08:42Z"/>
    <s v="2014-06-10T08:46Z"/>
    <s v="C3.9"/>
    <s v="S20E90"/>
    <x v="0"/>
    <m/>
    <x v="2"/>
  </r>
  <r>
    <s v="Solar Flare"/>
    <s v="2014-06-10  10:04"/>
    <s v="GOES15: SEM/XRS 1.0-8.0"/>
    <s v="2014-06-10T10:17Z"/>
    <s v="2014-06-10T10:44Z"/>
    <s v="C5.0"/>
    <s v="S20E90"/>
    <x v="0"/>
    <m/>
    <x v="2"/>
  </r>
  <r>
    <s v="Solar Flare"/>
    <s v="2014-06-10  11:38"/>
    <s v="GOES15: SEM/XRS 1.0-8.0"/>
    <s v="2014-06-10T11:42Z"/>
    <s v="2014-06-10T11:47Z"/>
    <s v="X2.2"/>
    <s v="S18E85"/>
    <x v="37"/>
    <s v="2014-06-10T12:24:00-CME-001"/>
    <x v="62"/>
  </r>
  <r>
    <s v="Solar Flare"/>
    <s v="2014-06-10  12:38"/>
    <s v="GOES15: SEM/XRS 1.0-8.0"/>
    <s v="2014-06-10T12:52Z"/>
    <s v="2014-06-10T13:07Z"/>
    <s v="X1.5"/>
    <s v="S19E89"/>
    <x v="37"/>
    <s v="2014-06-10T13:09:00-CME-001"/>
    <x v="63"/>
  </r>
  <r>
    <s v="Solar Flare"/>
    <s v="2014-06-11  05:30"/>
    <s v="GOES15: SEM/XRS 1.0-8.0"/>
    <s v="2014-06-11T05:34Z"/>
    <s v="2014-06-11T05:36Z"/>
    <s v="M1.8"/>
    <s v="S12W35"/>
    <x v="36"/>
    <m/>
    <x v="2"/>
  </r>
  <r>
    <s v="Solar Flare"/>
    <s v="2014-06-11  08:00"/>
    <s v="GOES15: SEM/XRS 1.0-8.0"/>
    <s v="2014-06-11T08:09Z"/>
    <s v="2014-06-11T08:15Z"/>
    <s v="M3.0"/>
    <s v="S18E68"/>
    <x v="37"/>
    <m/>
    <x v="2"/>
  </r>
  <r>
    <s v="Solar Flare"/>
    <s v="2014-06-11  08:59"/>
    <s v="GOES15: SEM/XRS 1.0-8.0"/>
    <s v="2014-06-11T09:06Z"/>
    <s v="2014-06-11T09:10Z"/>
    <s v="X1.0"/>
    <s v="S18E66"/>
    <x v="37"/>
    <m/>
    <x v="2"/>
  </r>
  <r>
    <s v="Solar Flare"/>
    <s v="2014-06-11  20:53"/>
    <s v="GOES15: SEM/XRS 1.0-8.0"/>
    <s v="2014-06-11T21:03Z"/>
    <s v="2014-06-11T21:10Z"/>
    <s v="M3.9"/>
    <s v="S18E59"/>
    <x v="37"/>
    <m/>
    <x v="2"/>
  </r>
  <r>
    <s v="Solar Flare"/>
    <s v="2014-06-12  04:14"/>
    <s v="GOES15: SEM/XRS 1.0-8.0"/>
    <s v="2014-06-12T04:21Z"/>
    <s v="2014-06-12T04:32Z"/>
    <s v="M2.0"/>
    <s v="S18E55"/>
    <x v="37"/>
    <m/>
    <x v="2"/>
  </r>
  <r>
    <s v="Solar Flare"/>
    <s v="2014-06-12  09:24"/>
    <s v="GOES15: SEM/XRS 1.0-8.0"/>
    <s v="2014-06-12T09:37Z"/>
    <s v="2014-06-12T09:44Z"/>
    <s v="M1.8"/>
    <s v="S18W48"/>
    <x v="38"/>
    <m/>
    <x v="2"/>
  </r>
  <r>
    <s v="Solar Flare"/>
    <s v="2014-06-12  10:14"/>
    <s v="GOES15: SEM/XRS 1.0-8.0"/>
    <s v="2014-06-12T10:21Z"/>
    <s v="2014-06-12T10:45Z"/>
    <s v="M2.7"/>
    <s v="S18E52"/>
    <x v="37"/>
    <m/>
    <x v="2"/>
  </r>
  <r>
    <s v="Solar Flare"/>
    <s v="2014-06-12  18:03"/>
    <s v="GOES15: SEM/XRS 1.0-8.0"/>
    <s v="2014-06-12T18:13Z"/>
    <s v="2014-06-12T18:23Z"/>
    <s v="M1.3"/>
    <s v="S18E47"/>
    <x v="37"/>
    <m/>
    <x v="2"/>
  </r>
  <r>
    <s v="Solar Flare"/>
    <s v="2014-06-12  19:56"/>
    <s v="GOES15: SEM/XRS 1.0-8.0"/>
    <s v="2014-06-12T20:03Z"/>
    <s v="2014-06-12T20:05Z"/>
    <s v="M1.1"/>
    <s v="N18E05"/>
    <x v="39"/>
    <m/>
    <x v="2"/>
  </r>
  <r>
    <s v="Solar Flare"/>
    <s v="2014-06-12  21:01"/>
    <s v="GOES15: SEM/XRS 1.0-8.0"/>
    <s v="2014-06-12T21:13Z"/>
    <s v="2014-06-12T21:19Z"/>
    <s v="M1.0"/>
    <s v="S18E46"/>
    <x v="37"/>
    <m/>
    <x v="2"/>
  </r>
  <r>
    <s v="Solar Flare"/>
    <s v="2014-06-12  21:39"/>
    <s v="GOES15: SEM/XRS 1.0-8.0"/>
    <s v="2014-06-12T22:16Z"/>
    <s v="2014-06-12T22:52Z"/>
    <s v="M3.1"/>
    <s v="S23W58"/>
    <x v="38"/>
    <s v="2014-06-12T22:12:00-CME-001"/>
    <x v="64"/>
  </r>
  <r>
    <s v="Solar Flare"/>
    <s v="2014-06-13  07:49"/>
    <s v="GOES15: SEM/XRS 1.0-8.0"/>
    <s v="2014-06-13T07:56Z"/>
    <s v="2014-06-13T07:59Z"/>
    <s v="M2.6"/>
    <s v="S18E39"/>
    <x v="37"/>
    <m/>
    <x v="2"/>
  </r>
  <r>
    <s v="Solar Flare"/>
    <s v="2014-06-14  19:25"/>
    <s v="GOES15: SEM/XRS 1.0-8.0"/>
    <s v="2014-06-14T19:29Z"/>
    <s v="2014-06-14T19:34Z"/>
    <s v="M1.4"/>
    <s v="S10E90"/>
    <x v="0"/>
    <s v="2014-06-14T19:48:00-CME-001"/>
    <x v="65"/>
  </r>
  <r>
    <s v="Solar Flare"/>
    <s v="2014-06-15  11:10"/>
    <s v="GOES15: SEM/XRS 1.0-8.0"/>
    <s v="2014-06-15T11:39Z"/>
    <s v="2014-06-15T11:50Z"/>
    <s v="M1.1"/>
    <s v="S19W91"/>
    <x v="38"/>
    <m/>
    <x v="2"/>
  </r>
  <r>
    <s v="Solar Flare"/>
    <s v="2014-06-15  23:44"/>
    <s v="GOES15: SEM/XRS 1.0-8.0"/>
    <s v="2014-06-16T00:01Z"/>
    <s v="2014-06-15T00:17Z"/>
    <s v="M1.0"/>
    <s v="S20E08"/>
    <x v="37"/>
    <m/>
    <x v="2"/>
  </r>
  <r>
    <s v="Solar Flare"/>
    <s v="2014-07-01  11:04"/>
    <s v="GOES15: SEM/XRS 1.0-8.0"/>
    <s v="2014-07-01T11:23Z"/>
    <s v="2014-07-01T11:50Z"/>
    <s v="M1.4"/>
    <s v="N12E60"/>
    <x v="40"/>
    <s v="2014-07-01T12:39:00-CME-001"/>
    <x v="66"/>
  </r>
  <r>
    <s v="Solar Flare"/>
    <s v="2014-07-08  16:08"/>
    <s v="GOES15: SEM/XRS 1.0-8.0"/>
    <s v="2014-07-08T16:20Z"/>
    <s v="2014-07-08T16:30Z"/>
    <s v="M6.5"/>
    <s v="N12E56"/>
    <x v="41"/>
    <s v="2014-07-08T16:54:00-CME-001"/>
    <x v="67"/>
  </r>
  <r>
    <s v="Solar Flare"/>
    <s v="2014-07-09  00:20"/>
    <s v="GOES15: SEM/XRS 1.0-8.0"/>
    <s v="2014-07-09T00:26Z"/>
    <s v="2014-07-09T00:33Z"/>
    <s v="M1.2"/>
    <s v="N08E50"/>
    <x v="41"/>
    <m/>
    <x v="2"/>
  </r>
  <r>
    <s v="Solar Flare"/>
    <s v="2014-07-10  22:30"/>
    <s v="GOES15: SEM/XRS 1.0-8.0"/>
    <s v="2014-07-10T22:34Z"/>
    <s v="2014-07-10T22:37Z"/>
    <s v="M1.5"/>
    <s v="N15W85"/>
    <x v="42"/>
    <m/>
    <x v="2"/>
  </r>
  <r>
    <s v="Solar Flare"/>
    <s v="2014-07-31  11:01"/>
    <s v="GOES15: SEM/XRS 1.0-8.0"/>
    <s v="2014-07-31T11:14Z"/>
    <s v="2014-07-31T11:21Z"/>
    <s v="M2.5"/>
    <s v="S10E51"/>
    <x v="43"/>
    <m/>
    <x v="2"/>
  </r>
  <r>
    <s v="Solar Flare"/>
    <s v="2014-08-01  14:46"/>
    <s v="GOES15: SEM/XRS 1.0-8.0"/>
    <s v="2014-08-01T14:48Z"/>
    <s v="2014-08-01T14:57Z"/>
    <s v="M2.0"/>
    <s v="S10E35"/>
    <x v="43"/>
    <m/>
    <x v="2"/>
  </r>
  <r>
    <s v="Solar Flare"/>
    <s v="2014-08-01  18:00"/>
    <s v="GOES15: SEM/XRS 1.0-8.0"/>
    <s v="2014-08-01T18:12Z"/>
    <s v="2014-08-01T18:48Z"/>
    <s v="M1.5"/>
    <s v="S09E13"/>
    <x v="44"/>
    <s v="2014-08-01T18:54:00-CME-001"/>
    <x v="68"/>
  </r>
  <r>
    <s v="Solar Flare"/>
    <s v="2014-08-21  13:19"/>
    <s v="GOES15: SEM/XRS 1.0-8.0"/>
    <s v="2014-08-21T13:31Z"/>
    <s v="2014-08-21T13:31Z"/>
    <s v="M3.4"/>
    <s v="N11E90"/>
    <x v="45"/>
    <s v="2014-08-21T14:36:00-CME-001"/>
    <x v="69"/>
  </r>
  <r>
    <s v="Solar Flare"/>
    <s v="2014-08-22  06:18"/>
    <s v="GOES15: SEM/XRS 1.0-8.0"/>
    <s v="2014-08-22T06:28Z"/>
    <s v="2014-08-22T06:24Z"/>
    <s v="M1.2"/>
    <s v="N09E76"/>
    <x v="45"/>
    <m/>
    <x v="2"/>
  </r>
  <r>
    <s v="Solar Flare"/>
    <s v="2014-08-24  12:00"/>
    <s v="GOES15: SEM/XRS 1.0-8.0"/>
    <s v="2014-08-24T12:17Z"/>
    <s v="2014-08-24T12:25Z"/>
    <s v="M5.9"/>
    <s v="S07E64"/>
    <x v="46"/>
    <m/>
    <x v="2"/>
  </r>
  <r>
    <s v="Solar Flare"/>
    <s v="2014-08-25  14:46"/>
    <s v="GOES15: SEM/XRS 1.0-8.0"/>
    <s v="2014-08-25T15:10Z"/>
    <s v="2014-08-25T15:11Z"/>
    <s v="M2.0"/>
    <s v="N06W39"/>
    <x v="47"/>
    <s v="2014-08-25T15:36:00-CME-001"/>
    <x v="70"/>
  </r>
  <r>
    <s v="Solar Flare"/>
    <s v="2014-08-25  20:06"/>
    <s v="GOES15: SEM/XRS 1.0-8.0"/>
    <s v="2014-08-25T20:21Z"/>
    <s v="2014-08-25T20:29Z"/>
    <s v="M3.9"/>
    <s v="N07W43"/>
    <x v="47"/>
    <s v="2014-08-25T21:24:00-CME-001"/>
    <x v="71"/>
  </r>
  <r>
    <s v="Solar Flare"/>
    <s v="2014-09-03  13:20"/>
    <s v="GOES15: SEM/XRS 1.0-8.0"/>
    <s v="2014-09-03T13:53Z"/>
    <s v="2014-09-03T13:54Z"/>
    <s v="M2.5"/>
    <s v="S15E87"/>
    <x v="48"/>
    <s v="2014-09-03T14:12:00-CME-001"/>
    <x v="72"/>
  </r>
  <r>
    <s v="Solar Flare"/>
    <s v="2014-09-06  16:50"/>
    <s v="GOES15: SEM/XRS 1.0-8.0"/>
    <s v="2014-09-06T17:09Z"/>
    <s v="2014-09-06T17:22Z"/>
    <s v="M1.1"/>
    <s v="S15E52"/>
    <x v="49"/>
    <m/>
    <x v="2"/>
  </r>
  <r>
    <s v="Solar Flare"/>
    <s v="2014-09-08  23:12"/>
    <s v="GOES15: SEM/XRS 1.0-8.0"/>
    <s v="2014-09-09T00:28Z"/>
    <s v="2014-09-09T01:30Z"/>
    <s v="M4.6"/>
    <s v="N14E31"/>
    <x v="50"/>
    <s v="2014-09-09T00:16:00-CME-001"/>
    <x v="73"/>
  </r>
  <r>
    <s v="Solar Flare"/>
    <s v="2014-09-10  17:21"/>
    <s v="GOES15: SEM/XRS 1.0-8.0"/>
    <s v="2014-09-10T17:45Z"/>
    <s v="2014-09-10T18:20Z"/>
    <s v="X1.6"/>
    <s v="N15E05"/>
    <x v="50"/>
    <s v="2014-09-10T18:18:00-CME-001"/>
    <x v="74"/>
  </r>
  <r>
    <m/>
    <m/>
    <m/>
    <m/>
    <m/>
    <m/>
    <m/>
    <x v="0"/>
    <s v="2014-09-11T02:40:00-SEP-001"/>
    <x v="75"/>
  </r>
  <r>
    <m/>
    <m/>
    <m/>
    <m/>
    <m/>
    <m/>
    <m/>
    <x v="0"/>
    <s v="GOES13: SEM/EPS &gt;10 MeV"/>
    <x v="11"/>
  </r>
  <r>
    <m/>
    <m/>
    <m/>
    <m/>
    <m/>
    <m/>
    <m/>
    <x v="0"/>
    <s v="2014-09-11T04:25:00-SEP-001"/>
    <x v="76"/>
  </r>
  <r>
    <m/>
    <m/>
    <m/>
    <m/>
    <m/>
    <m/>
    <m/>
    <x v="0"/>
    <s v="GOES13: SEM/EPS &gt;100 MeV"/>
    <x v="11"/>
  </r>
  <r>
    <s v="Solar Flare"/>
    <s v="2014-09-11  15:20"/>
    <s v="GOES15: SEM/XRS 1.0-8.0"/>
    <s v="2014-09-11T15:25Z"/>
    <s v="2014-09-11T15:31Z"/>
    <s v="M2.1"/>
    <s v="N15E88"/>
    <x v="0"/>
    <m/>
    <x v="2"/>
  </r>
  <r>
    <s v="Solar Flare"/>
    <s v="2014-09-11  21:24"/>
    <s v="GOES15: SEM/XRS 1.0-8.0"/>
    <s v="2014-09-11T21:26Z"/>
    <s v="2014-09-11T21:30Z"/>
    <s v="M1.4"/>
    <s v="N14E88"/>
    <x v="0"/>
    <m/>
    <x v="2"/>
  </r>
  <r>
    <s v="Solar Flare"/>
    <s v="2014-09-14  02:03"/>
    <s v="GOES15: SEM/XRS 1.0-8.0"/>
    <s v="2014-09-14T02:16Z"/>
    <s v="2014-09-14T02:36Z"/>
    <s v="M1.5"/>
    <s v="S14W49"/>
    <x v="49"/>
    <s v="2014-09-14T03:12:00-CME-001"/>
    <x v="77"/>
  </r>
  <r>
    <s v="Solar Flare"/>
    <s v="2014-09-18  08:37"/>
    <s v="GOES15: SEM/XRS 1.0-8.0"/>
    <s v="2014-09-18T08:41Z"/>
    <s v="2014-09-18T08:53Z"/>
    <s v="M1.2"/>
    <s v="N04E69"/>
    <x v="51"/>
    <m/>
    <x v="2"/>
  </r>
  <r>
    <s v="Solar Flare"/>
    <s v="2014-09-23  23:02"/>
    <s v="GOES15: SEM/XRS 1.0-8.0"/>
    <s v="2014-09-23T23:15Z"/>
    <s v="2014-09-23T23:28Z"/>
    <s v="M2.3"/>
    <s v="S30W35"/>
    <x v="52"/>
    <s v="2014-09-24T00:24:00-CME-001"/>
    <x v="78"/>
  </r>
  <r>
    <s v="Solar Flare"/>
    <s v="2014-09-27  08:32"/>
    <s v="GOES15: SEM/XRS 1.0-8.0"/>
    <s v="2014-09-27T08:37Z"/>
    <s v="2014-09-27T08:40Z"/>
    <s v="M1.0"/>
    <s v="N2E90"/>
    <x v="53"/>
    <m/>
    <x v="2"/>
  </r>
  <r>
    <s v="Solar Flare"/>
    <s v="2014-09-28  02:39"/>
    <s v="GOES15: SEM/XRS 1.0-8.0"/>
    <s v="2014-09-28T02:58Z"/>
    <s v="2014-09-28T03:19Z"/>
    <s v="M5.1"/>
    <s v="S11W17"/>
    <x v="54"/>
    <s v="2014-09-28T03:36:00-CME-001"/>
    <x v="79"/>
  </r>
  <r>
    <s v="Solar Flare"/>
    <s v="2014-09-28  16:34"/>
    <s v="GOES15: SEM/XRS 1.0-8.0"/>
    <s v="2014-09-28T17:33Z"/>
    <s v="2014-09-28T18:00Z"/>
    <s v="M1.0"/>
    <s v="S17W40"/>
    <x v="54"/>
    <m/>
    <x v="2"/>
  </r>
  <r>
    <s v="Solar Flare"/>
    <s v="2014-10-02  17:10"/>
    <s v="GOES15: SEM/XRS 1.0-8.0"/>
    <s v="2014-10-02T17:44Z"/>
    <s v="2014-10-02T18:15Z"/>
    <s v="M1.5"/>
    <s v="S09W79"/>
    <x v="52"/>
    <m/>
    <x v="2"/>
  </r>
  <r>
    <s v="Solar Flare"/>
    <s v="2014-10-02  18:49"/>
    <s v="GOES15: SEM/XRS 1.0-8.0"/>
    <s v="2014-10-02T19:01Z"/>
    <s v="2014-10-02T19:14Z"/>
    <s v="M7.3"/>
    <s v="S14W88"/>
    <x v="54"/>
    <s v="2014-10-02T19:24:00-CME-001"/>
    <x v="80"/>
  </r>
  <r>
    <s v="Solar Flare"/>
    <s v="2014-10-09  01:30"/>
    <s v="GOES15: SEM/XRS 1.0-8.0"/>
    <s v="2014-10-09T01:43Z"/>
    <s v="2014-10-09T01:47Z"/>
    <s v="M1.3"/>
    <s v="S16W44"/>
    <x v="55"/>
    <m/>
    <x v="2"/>
  </r>
  <r>
    <s v="Solar Flare"/>
    <s v="2014-10-09  01:54"/>
    <s v="GOES15: SEM/XRS 1.0-8.0"/>
    <s v="2014-10-09T01:58Z"/>
    <s v="2014-10-09T02:02Z"/>
    <s v="M1.4"/>
    <s v="S16W45"/>
    <x v="55"/>
    <m/>
    <x v="2"/>
  </r>
  <r>
    <s v="Solar Flare"/>
    <s v="2014-10-09  06:48"/>
    <s v="GOES15: SEM/XRS 1.0-8.0"/>
    <s v="2014-10-09T06:59Z"/>
    <s v="2014-10-09T07:06Z"/>
    <s v="M1.2"/>
    <s v="S16W48"/>
    <x v="55"/>
    <m/>
    <x v="2"/>
  </r>
  <r>
    <s v="Solar Flare"/>
    <s v="2014-10-10  15:42"/>
    <s v="GOES15: SEM/XRS 1.0-8.0"/>
    <s v="2014-10-10T16:47Z"/>
    <s v="2014-10-10T18:21Z"/>
    <s v="C3.0"/>
    <s v="S14W68"/>
    <x v="55"/>
    <s v="2014-10-10T16:31:00-CME-001"/>
    <x v="81"/>
  </r>
  <r>
    <s v="Solar Flare"/>
    <s v="2014-10-14  18:21"/>
    <s v="GOES15: SEM/XRS 1.0-8.0"/>
    <s v="2014-10-14T18:37Z"/>
    <s v="2014-10-14T18:46Z"/>
    <s v="M1.1"/>
    <s v="S12E88"/>
    <x v="0"/>
    <m/>
    <x v="2"/>
  </r>
  <r>
    <s v="Solar Flare"/>
    <s v="2014-10-14  19:07"/>
    <s v="GOES15: SEM/XRS 1.0-8.0"/>
    <s v="2014-10-14T21:21Z"/>
    <s v="2014-10-15T00:19Z"/>
    <s v="M2.2"/>
    <s v="S11E88"/>
    <x v="0"/>
    <s v="2014-10-14T19:00:00-CME-001"/>
    <x v="82"/>
  </r>
  <r>
    <m/>
    <m/>
    <m/>
    <m/>
    <m/>
    <m/>
    <m/>
    <x v="0"/>
    <s v="2014-10-15T06:57:00-SEP-001"/>
    <x v="83"/>
  </r>
  <r>
    <m/>
    <m/>
    <m/>
    <m/>
    <m/>
    <m/>
    <m/>
    <x v="0"/>
    <s v="STEREO A: IMPACT 13-100 MeV"/>
    <x v="50"/>
  </r>
  <r>
    <s v="Solar Flare"/>
    <s v="2014-10-16  12:58"/>
    <s v="GOES15: SEM/XRS 1.0-8.0"/>
    <s v="2014-10-16T13:03Z"/>
    <s v="2014-10-16T13:05Z"/>
    <s v="M4.3"/>
    <s v="S13E88"/>
    <x v="56"/>
    <s v="2014-10-16T13:26:00-CME-001"/>
    <x v="84"/>
  </r>
  <r>
    <s v="Solar Flare"/>
    <s v="2014-10-18  07:02"/>
    <s v="GOES15: SEM/XRS 1.0-8.0"/>
    <s v="2014-10-18T07:58Z"/>
    <s v="2014-10-18T08:49Z"/>
    <s v="M1.6"/>
    <s v="S14E82"/>
    <x v="56"/>
    <m/>
    <x v="2"/>
  </r>
  <r>
    <s v="Solar Flare"/>
    <s v="2014-10-19  04:17"/>
    <s v="GOES15: SEM/XRS 1.0-8.0"/>
    <s v="2014-10-19T05:01Z"/>
    <s v="2014-10-19T05:48Z"/>
    <s v="X1.1"/>
    <s v="S14E74"/>
    <x v="56"/>
    <m/>
    <x v="2"/>
  </r>
  <r>
    <s v="Solar Flare"/>
    <s v="2014-10-20  09:00"/>
    <s v="GOES15: SEM/XRS 1.0-8.0"/>
    <s v="2014-10-20T09:11Z"/>
    <s v="2014-10-20T09:20Z"/>
    <s v="M3.9"/>
    <s v="S16E42"/>
    <x v="56"/>
    <m/>
    <x v="2"/>
  </r>
  <r>
    <s v="Solar Flare"/>
    <s v="2014-10-20  16:00"/>
    <s v="GOES15: SEM/XRS 1.0-8.0"/>
    <s v="2014-10-20T16:37Z"/>
    <s v="2014-10-20T16:55Z"/>
    <s v="M4.5"/>
    <s v="S14E39"/>
    <x v="56"/>
    <m/>
    <x v="2"/>
  </r>
  <r>
    <s v="Solar Flare"/>
    <s v="2014-10-20  18:55"/>
    <s v="GOES15: SEM/XRS 1.0-8.0"/>
    <s v="2014-10-20T19:02Z"/>
    <s v="2014-10-20T19:04Z"/>
    <s v="M1.4"/>
    <s v="S15E46"/>
    <x v="56"/>
    <m/>
    <x v="2"/>
  </r>
  <r>
    <s v="Solar Flare"/>
    <s v="2014-10-20  19:53"/>
    <s v="GOES15: SEM/XRS 1.0-8.0"/>
    <s v="2014-10-20T20:04Z"/>
    <s v="2014-10-20T20:13Z"/>
    <s v="M1.7"/>
    <s v="S13E31"/>
    <x v="56"/>
    <m/>
    <x v="2"/>
  </r>
  <r>
    <s v="Solar Flare"/>
    <s v="2014-10-20  22:43"/>
    <s v="GOES15: SEM/XRS 1.0-8.0"/>
    <s v="2014-10-20T22:55Z"/>
    <s v="2014-10-20T23:13Z"/>
    <s v="M1.2"/>
    <s v="S14E36"/>
    <x v="56"/>
    <m/>
    <x v="2"/>
  </r>
  <r>
    <s v="Solar Flare"/>
    <s v="2014-10-21  13:35"/>
    <s v="GOES15: SEM/XRS 1.0-8.0"/>
    <s v="2014-10-21T13:38Z"/>
    <s v="2014-10-21T13:40Z"/>
    <s v="M1.2"/>
    <s v="S14E35"/>
    <x v="56"/>
    <m/>
    <x v="2"/>
  </r>
  <r>
    <s v="Solar Flare"/>
    <s v="2014-10-22  01:16"/>
    <s v="GOES15: SEM/XRS 1.0-8.0"/>
    <s v="2014-10-22T01:59Z"/>
    <s v="2014-10-22T02:28Z"/>
    <s v="M8.7"/>
    <s v="S13E16"/>
    <x v="56"/>
    <m/>
    <x v="2"/>
  </r>
  <r>
    <s v="Solar Flare"/>
    <s v="2014-10-22  05:11"/>
    <s v="GOES15: SEM/XRS 1.0-8.0"/>
    <s v="2014-10-22T05:17Z"/>
    <s v="2014-10-22T05:21Z"/>
    <s v="M2.7"/>
    <s v="S15E14"/>
    <x v="56"/>
    <m/>
    <x v="2"/>
  </r>
  <r>
    <s v="Solar Flare"/>
    <s v="2014-10-22  14:02"/>
    <s v="GOES15: SEM/XRS 1.0-8.0"/>
    <s v="2014-10-22T14:28Z"/>
    <s v="2014-10-22T14:50Z"/>
    <s v="X1.6"/>
    <s v="S14E12"/>
    <x v="56"/>
    <m/>
    <x v="2"/>
  </r>
  <r>
    <s v="Solar Flare"/>
    <s v="2014-10-22  15:51"/>
    <s v="GOES15: SEM/XRS 1.0-8.0"/>
    <s v="2014-10-22T15:57Z"/>
    <s v="2014-10-22T16:03Z"/>
    <s v="M1.4"/>
    <s v="S11E90"/>
    <x v="0"/>
    <m/>
    <x v="2"/>
  </r>
  <r>
    <s v="Solar Flare"/>
    <s v="2014-10-23  09:44"/>
    <s v="GOES15: SEM/XRS 1.0-8.0"/>
    <s v="2014-10-23T09:50Z"/>
    <s v="2014-10-23T09:56Z"/>
    <s v="M1.1"/>
    <s v="S12W01"/>
    <x v="56"/>
    <m/>
    <x v="2"/>
  </r>
  <r>
    <s v="Solar Flare"/>
    <s v="2014-10-24  07:37"/>
    <s v="GOES15: SEM/XRS 1.0-8.0"/>
    <s v="2014-10-24T07:48Z"/>
    <s v="2014-10-24T07:53Z"/>
    <s v="M4.0"/>
    <s v="S19W05"/>
    <x v="56"/>
    <s v="2014-10-24T08:12:00-CME-001"/>
    <x v="85"/>
  </r>
  <r>
    <s v="Solar Flare"/>
    <s v="2014-10-24  21:07"/>
    <s v="GOES15: SEM/XRS 1.0-8.0"/>
    <s v="2014-10-24T21:41Z"/>
    <s v="2014-10-24T22:13Z"/>
    <s v="X3.1"/>
    <s v="S23W22"/>
    <x v="56"/>
    <m/>
    <x v="2"/>
  </r>
  <r>
    <s v="Solar Flare"/>
    <s v="2014-10-25  16:55"/>
    <s v="GOES15: SEM/XRS 1.0-8.0"/>
    <s v="2014-10-25T17:08Z"/>
    <s v="2014-10-25T18:11Z"/>
    <s v="X1.0"/>
    <s v="S12W30"/>
    <x v="56"/>
    <m/>
    <x v="2"/>
  </r>
  <r>
    <s v="Solar Flare"/>
    <s v="2014-10-26  10:04"/>
    <s v="GOES15: SEM/XRS 1.0-8.0"/>
    <s v="2014-10-26T10:56Z"/>
    <s v="2014-10-26T11:18Z"/>
    <s v="X2.0"/>
    <s v="S12W40"/>
    <x v="56"/>
    <m/>
    <x v="2"/>
  </r>
  <r>
    <s v="Solar Flare"/>
    <s v="2014-10-26  17:08"/>
    <s v="GOES15: SEM/XRS 1.0-8.0"/>
    <s v="2014-10-26T17:17Z"/>
    <s v="2014-10-26T17:30Z"/>
    <s v="M1.0"/>
    <s v="S13W38"/>
    <x v="56"/>
    <m/>
    <x v="2"/>
  </r>
  <r>
    <s v="Solar Flare"/>
    <s v="2014-10-26  18:07"/>
    <s v="GOES15: SEM/XRS 1.0-8.0"/>
    <s v="2014-10-26T18:15Z"/>
    <s v="2014-10-26T18:20Z"/>
    <s v="M4.2"/>
    <s v="S14W37"/>
    <x v="56"/>
    <m/>
    <x v="2"/>
  </r>
  <r>
    <s v="Solar Flare"/>
    <s v="2014-10-26  18:43"/>
    <s v="GOES15: SEM/XRS 1.0-8.0"/>
    <s v="2014-10-26T18:49Z"/>
    <s v="2014-10-26T18:56Z"/>
    <s v="M1.9"/>
    <s v="S13W38"/>
    <x v="56"/>
    <m/>
    <x v="2"/>
  </r>
  <r>
    <s v="Solar Flare"/>
    <s v="2014-10-26  19:59"/>
    <s v="GOES15: SEM/XRS 1.0-8.0"/>
    <s v="2014-10-26T20:21Z"/>
    <s v="2014-10-26T20:45Z"/>
    <s v="M2.4"/>
    <s v="S15W45"/>
    <x v="56"/>
    <m/>
    <x v="2"/>
  </r>
  <r>
    <s v="Solar Flare"/>
    <s v="2014-10-27  00:06"/>
    <s v="GOES15: SEM/XRS 1.0-8.0"/>
    <s v="2014-10-27T00:34Z"/>
    <s v="2014-10-27T00:44Z"/>
    <s v="M7.1"/>
    <s v="S12W47"/>
    <x v="56"/>
    <m/>
    <x v="2"/>
  </r>
  <r>
    <s v="Solar Flare"/>
    <s v="2014-10-27  01:44"/>
    <s v="GOES15: SEM/XRS 1.0-8.0"/>
    <s v="2014-10-27T02:02Z"/>
    <s v="2014-10-27T02:11Z"/>
    <s v="M1.0"/>
    <s v="S13W45"/>
    <x v="56"/>
    <m/>
    <x v="2"/>
  </r>
  <r>
    <s v="Solar Flare"/>
    <s v="2014-10-27  03:35"/>
    <s v="GOES15: SEM/XRS 1.0-8.0"/>
    <s v="2014-10-27T03:41Z"/>
    <s v="2014-10-27T03:48Z"/>
    <s v="M1.3"/>
    <s v="S13W45"/>
    <x v="56"/>
    <m/>
    <x v="2"/>
  </r>
  <r>
    <s v="Solar Flare"/>
    <s v="2014-10-27  09:59"/>
    <s v="GOES15: SEM/XRS 1.0-8.0"/>
    <s v="2014-10-27T10:09Z"/>
    <s v="2014-10-27T10:26Z"/>
    <s v="M6.7"/>
    <s v="S12W52"/>
    <x v="56"/>
    <m/>
    <x v="2"/>
  </r>
  <r>
    <s v="Solar Flare"/>
    <s v="2014-10-27  14:12"/>
    <s v="GOES15: SEM/XRS 1.0-8.0"/>
    <s v="2014-10-27T14:47Z"/>
    <s v="2014-10-27T15:09Z"/>
    <s v="X2.0"/>
    <s v="S12W53"/>
    <x v="56"/>
    <m/>
    <x v="2"/>
  </r>
  <r>
    <s v="Solar Flare"/>
    <s v="2014-10-27  17:33"/>
    <s v="GOES15: SEM/XRS 1.0-8.0"/>
    <s v="2014-10-27T17:40Z"/>
    <s v="2014-10-27T17:47Z"/>
    <s v="M1.4"/>
    <s v="S12W56"/>
    <x v="56"/>
    <m/>
    <x v="2"/>
  </r>
  <r>
    <s v="Solar Flare"/>
    <s v="2014-10-28  02:15"/>
    <s v="GOES15: SEM/XRS 1.0-8.0"/>
    <s v="2014-10-28T02:42Z"/>
    <s v="2014-10-28T03:08Z"/>
    <s v="M3.4"/>
    <s v="S14W61"/>
    <x v="56"/>
    <m/>
    <x v="2"/>
  </r>
  <r>
    <s v="Solar Flare"/>
    <s v="2014-10-28  03:23"/>
    <s v="GOES15: SEM/XRS 1.0-8.0"/>
    <s v="2014-10-28T03:32Z"/>
    <s v="2014-10-28T03:41Z"/>
    <s v="M6.6"/>
    <s v="S14W61"/>
    <x v="56"/>
    <m/>
    <x v="2"/>
  </r>
  <r>
    <s v="Solar Flare"/>
    <s v="2014-10-28  13:54"/>
    <s v="GOES15: SEM/XRS 1.0-8.0"/>
    <s v="2014-10-28T14:06Z"/>
    <s v="2014-10-28T14:23Z"/>
    <s v="M1.6"/>
    <s v="S18W72"/>
    <x v="56"/>
    <m/>
    <x v="2"/>
  </r>
  <r>
    <s v="Solar Flare"/>
    <s v="2014-10-29  06:03"/>
    <s v="GOES15: SEM/XRS 1.0-8.0"/>
    <s v="2014-10-29T08:20Z"/>
    <s v="2014-10-29T08:52Z"/>
    <s v="M1.0"/>
    <s v="S13W75"/>
    <x v="56"/>
    <m/>
    <x v="2"/>
  </r>
  <r>
    <s v="Solar Flare"/>
    <s v="2014-10-29  09:54"/>
    <s v="GOES15: SEM/XRS 1.0-8.0"/>
    <s v="2014-10-29T10:01Z"/>
    <s v="2014-10-29T10:06Z"/>
    <s v="M1.2"/>
    <s v="S13W75"/>
    <x v="56"/>
    <m/>
    <x v="2"/>
  </r>
  <r>
    <s v="Solar Flare"/>
    <s v="2014-10-29  14:24"/>
    <s v="GOES15: SEM/XRS 1.0-8.0"/>
    <s v="2014-10-29T14:33Z"/>
    <s v="2014-10-29T14:51Z"/>
    <s v="M1.4"/>
    <s v="S16W81"/>
    <x v="56"/>
    <m/>
    <x v="2"/>
  </r>
  <r>
    <s v="Solar Flare"/>
    <s v="2014-10-29  16:06"/>
    <s v="GOES15: SEM/XRS 1.0-8.0"/>
    <s v="2014-10-29T16:20Z"/>
    <s v="2014-10-29T16:33Z"/>
    <s v="M1.0"/>
    <s v="S16W81"/>
    <x v="56"/>
    <m/>
    <x v="2"/>
  </r>
  <r>
    <s v="Solar Flare"/>
    <s v="2014-10-29  18:47"/>
    <s v="GOES15: SEM/XRS 1.0-8.0"/>
    <s v="2014-10-29T18:50Z"/>
    <s v="2014-10-29T18:52Z"/>
    <s v="M1.3"/>
    <s v="S16W81"/>
    <x v="56"/>
    <m/>
    <x v="2"/>
  </r>
  <r>
    <s v="Solar Flare"/>
    <s v="2014-10-29  21:18"/>
    <s v="GOES15: SEM/XRS 1.0-8.0"/>
    <s v="2014-10-29T21:22Z"/>
    <s v="2014-10-29T21:25Z"/>
    <s v="M2.3"/>
    <s v="S16W81"/>
    <x v="56"/>
    <m/>
    <x v="2"/>
  </r>
  <r>
    <s v="Solar Flare"/>
    <s v="2014-10-30  00:34"/>
    <s v="GOES15: SEM/XRS 1.0-8.0"/>
    <s v="2014-10-30T00:37Z"/>
    <s v="2014-10-30T00:40Z"/>
    <s v="M1.3"/>
    <s v="S14W90"/>
    <x v="56"/>
    <m/>
    <x v="2"/>
  </r>
  <r>
    <s v="Solar Flare"/>
    <s v="2014-10-30  01:19"/>
    <s v="GOES15: SEM/XRS 1.0-8.0"/>
    <s v="2014-10-30T01:35Z"/>
    <s v="2014-10-30T01:56Z"/>
    <s v="M3.5"/>
    <s v="S14W90"/>
    <x v="56"/>
    <m/>
    <x v="2"/>
  </r>
  <r>
    <s v="Solar Flare"/>
    <s v="2014-10-30  04:17"/>
    <s v="GOES15: SEM/XRS 1.0-8.0"/>
    <s v="2014-10-30T04:28Z"/>
    <s v="2014-10-30T04:36Z"/>
    <s v="M1.2"/>
    <s v="S12W90"/>
    <x v="56"/>
    <m/>
    <x v="2"/>
  </r>
  <r>
    <s v="Solar Flare"/>
    <s v="2014-11-03  11:23"/>
    <s v="GOES15: SEM/XRS 1.0-8.0"/>
    <s v="2014-11-03T11:53Z"/>
    <s v="2014-11-03T12:17Z"/>
    <s v="M2.2"/>
    <s v="N17E89"/>
    <x v="57"/>
    <s v="2014-11-03T12:12:00-CME-001"/>
    <x v="86"/>
  </r>
  <r>
    <s v="Solar Flare"/>
    <s v="2014-11-03  22:15"/>
    <s v="GOES15: SEM/XRS 1.0-8.0"/>
    <s v="2014-11-03T22:40Z"/>
    <s v="2014-11-03T22:53Z"/>
    <s v="M6.5"/>
    <s v="N18E90"/>
    <x v="57"/>
    <s v="2014-11-03T23:12:00-CME-001"/>
    <x v="87"/>
  </r>
  <r>
    <s v="Solar Flare"/>
    <s v="2014-11-04  07:59"/>
    <s v="GOES15: SEM/XRS 1.0-8.0"/>
    <s v="2014-11-04T08:38Z"/>
    <s v="2014-11-04T08:51Z"/>
    <s v="M2.6"/>
    <s v="N14E89"/>
    <x v="57"/>
    <s v="2014-11-04T09:12:00-CME-001"/>
    <x v="88"/>
  </r>
  <r>
    <s v="Solar Flare"/>
    <s v="2014-11-04  08:52"/>
    <s v="GOES15: SEM/XRS 1.0-8.0"/>
    <s v="2014-11-04T09:04Z"/>
    <s v="2014-11-04T09:13Z"/>
    <s v="M2.3"/>
    <s v="N13E89"/>
    <x v="57"/>
    <s v="2014-11-04T09:12:00-CME-001"/>
    <x v="88"/>
  </r>
  <r>
    <s v="Solar Flare"/>
    <s v="2014-11-05  09:26"/>
    <s v="GOES15: SEM/XRS 1.0-8.0"/>
    <s v="2014-11-05T09:47Z"/>
    <s v="2014-11-05T09:55Z"/>
    <s v="M7.9"/>
    <s v="N16E63"/>
    <x v="57"/>
    <s v="2014-11-05T10:12:00-CME-001"/>
    <x v="89"/>
  </r>
  <r>
    <s v="Solar Flare"/>
    <s v="2014-11-05  18:50"/>
    <s v="GOES15: SEM/XRS 1.0-8.0"/>
    <s v="2014-11-05T19:44Z"/>
    <s v="2014-11-05T20:15Z"/>
    <s v="M2.9"/>
    <s v="N16E69"/>
    <x v="57"/>
    <s v="2014-11-05T20:00:00-CME-001"/>
    <x v="90"/>
  </r>
  <r>
    <s v="Solar Flare"/>
    <s v="2014-11-06  01:29"/>
    <s v="GOES15: SEM/XRS 1.0-8.0"/>
    <s v="2014-11-06T01:39Z"/>
    <s v="2014-11-06T01:54Z"/>
    <s v="M3.2"/>
    <s v="N16E70"/>
    <x v="57"/>
    <m/>
    <x v="2"/>
  </r>
  <r>
    <s v="Solar Flare"/>
    <s v="2014-11-06  03:32"/>
    <s v="GOES15: SEM/XRS 1.0-8.0"/>
    <s v="2014-11-06T03:46Z"/>
    <s v="2014-11-06T04:02Z"/>
    <s v="M5.4"/>
    <s v="N16E53"/>
    <x v="57"/>
    <s v="2014-11-06T04:00:00-CME-001"/>
    <x v="91"/>
  </r>
  <r>
    <s v="Solar Flare"/>
    <s v="2014-11-06  21:53"/>
    <s v="GOES15: SEM/XRS 1.0-8.0"/>
    <s v="2014-11-06T22:16Z"/>
    <s v="2014-11-06T22:34Z"/>
    <s v="M2.5"/>
    <s v="N14E45"/>
    <x v="57"/>
    <m/>
    <x v="2"/>
  </r>
  <r>
    <s v="Solar Flare"/>
    <s v="2014-11-07  02:05"/>
    <s v="GOES15: SEM/XRS 1.0-8.0"/>
    <s v="2014-11-07T02:44Z"/>
    <s v="2014-11-07T03:32Z"/>
    <s v="M2.7"/>
    <s v="N17E45"/>
    <x v="57"/>
    <m/>
    <x v="2"/>
  </r>
  <r>
    <s v="Solar Flare"/>
    <s v="2014-11-07  04:12"/>
    <s v="GOES15: SEM/XRS 1.0-8.0"/>
    <s v="2014-11-07T04:25Z"/>
    <s v="2014-11-07T04:38Z"/>
    <s v="M2.0"/>
    <s v="N17E45"/>
    <x v="57"/>
    <s v="2014-11-07T04:17:00-CME-001"/>
    <x v="92"/>
  </r>
  <r>
    <s v="Solar Flare"/>
    <s v="2014-11-07  10:13"/>
    <s v="GOES15: SEM/XRS 1.0-8.0"/>
    <s v="2014-11-07T10:22Z"/>
    <s v="2014-11-07T10:30Z"/>
    <s v="M1.0"/>
    <s v="N17E42"/>
    <x v="57"/>
    <m/>
    <x v="2"/>
  </r>
  <r>
    <s v="Solar Flare"/>
    <s v="2014-11-07  16:53"/>
    <s v="GOES15: SEM/XRS 1.0-8.0"/>
    <s v="2014-11-07T17:26Z"/>
    <s v="2014-11-07T17:34Z"/>
    <s v="X1.6"/>
    <s v="N15E35"/>
    <x v="57"/>
    <s v="2014-11-07T18:08:00-CME-001"/>
    <x v="93"/>
  </r>
  <r>
    <s v="Solar Flare"/>
    <s v="2014-11-09  15:24"/>
    <s v="GOES15: SEM/XRS 1.0-8.0"/>
    <s v="2014-11-09T15:32Z"/>
    <s v="2014-11-09T15:38Z"/>
    <s v="M2.3"/>
    <s v="N14E11"/>
    <x v="57"/>
    <m/>
    <x v="2"/>
  </r>
  <r>
    <s v="Solar Flare"/>
    <s v="2014-11-15  11:40"/>
    <s v="GOES15: SEM/XRS 1.0-8.0"/>
    <s v="2014-11-15T12:03Z"/>
    <s v="2014-11-15T12:10Z"/>
    <s v="M3.2"/>
    <s v="S09E63"/>
    <x v="58"/>
    <m/>
    <x v="2"/>
  </r>
  <r>
    <s v="Solar Flare"/>
    <s v="2014-11-15  20:38"/>
    <s v="GOES15: SEM/XRS 1.0-8.0"/>
    <s v="2014-11-15T20:46Z"/>
    <s v="2014-11-15T20:50Z"/>
    <s v="M3.7"/>
    <s v="S15E44"/>
    <x v="58"/>
    <s v="2014-11-15T21:12:00-CME-001"/>
    <x v="94"/>
  </r>
  <r>
    <s v="Solar Flare"/>
    <s v="2014-11-16  17:35"/>
    <s v="GOES15: SEM/XRS 1.0-8.0"/>
    <s v="2014-11-16T17:48Z"/>
    <s v="2014-11-16T17:57Z"/>
    <s v="M5.7"/>
    <s v="S12E46"/>
    <x v="58"/>
    <m/>
    <x v="2"/>
  </r>
  <r>
    <s v="Solar Flare"/>
    <s v="2014-12-01  06:26"/>
    <s v="GOES15: SEM/XRS 1.0-8.0"/>
    <s v="2014-12-01T06:41Z"/>
    <s v="2014-12-01T06:59Z"/>
    <s v="M1.8"/>
    <s v="S22E17"/>
    <x v="59"/>
    <m/>
    <x v="2"/>
  </r>
  <r>
    <s v="Solar Flare"/>
    <s v="2014-12-04  08:00"/>
    <s v="GOES15: SEM/XRS 1.0-8.0"/>
    <s v="2014-12-04T08:10Z"/>
    <s v="2014-12-04T08:21Z"/>
    <s v="M1.3"/>
    <s v="S20W26"/>
    <x v="59"/>
    <m/>
    <x v="2"/>
  </r>
  <r>
    <s v="Solar Flare"/>
    <s v="2014-12-04  18:05"/>
    <s v="GOES15: SEM/XRS 1.0-8.0"/>
    <s v="2014-12-04T18:25Z"/>
    <s v="2014-12-04T18:56Z"/>
    <s v="M6.1"/>
    <s v="S20W32"/>
    <x v="59"/>
    <m/>
    <x v="2"/>
  </r>
  <r>
    <s v="Solar Flare"/>
    <s v="2014-12-04  19:38"/>
    <s v="GOES15: SEM/XRS 1.0-8.0"/>
    <s v="2014-12-04T19:41Z"/>
    <s v="2014-12-04T19:44Z"/>
    <s v="M1.3"/>
    <s v="S20W32"/>
    <x v="59"/>
    <m/>
    <x v="2"/>
  </r>
  <r>
    <s v="Solar Flare"/>
    <s v="2014-12-05  11:33"/>
    <s v="GOES15: SEM/XRS 1.0-8.0"/>
    <s v="2014-12-05T12:25Z"/>
    <s v="2014-12-05T12:47Z"/>
    <s v="M1.5"/>
    <s v="S23W41"/>
    <x v="59"/>
    <m/>
    <x v="2"/>
  </r>
  <r>
    <s v="Solar Flare"/>
    <s v="2014-12-13  05:13"/>
    <s v="GOES15: SEM/XRS 1.0-8.0"/>
    <s v="2014-12-13T05:20Z"/>
    <s v="2014-12-13T05:25Z"/>
    <s v="M1.5"/>
    <s v="S09E84"/>
    <x v="0"/>
    <m/>
    <x v="2"/>
  </r>
  <r>
    <s v="Solar Flare"/>
    <s v="2014-12-14  19:25"/>
    <s v="GOES15: SEM/XRS 1.0-8.0"/>
    <s v="2014-12-14T19:33Z"/>
    <s v="2014-12-14T19:39Z"/>
    <s v="M1.6"/>
    <s v="S20E44"/>
    <x v="0"/>
    <m/>
    <x v="2"/>
  </r>
  <r>
    <s v="Solar Flare"/>
    <s v="2014-12-17  00:57"/>
    <s v="GOES15: SEM/XRS 1.0-8.0"/>
    <s v="2014-12-17T01:10Z"/>
    <s v="2014-12-17T01:20Z"/>
    <s v="M1.5"/>
    <s v="S20E08"/>
    <x v="60"/>
    <m/>
    <x v="2"/>
  </r>
  <r>
    <s v="Solar Flare"/>
    <s v="2014-12-17  01:41"/>
    <s v="GOES15: SEM/XRS 1.0-8.0"/>
    <s v="2014-12-17T01:50Z"/>
    <s v="2014-12-17T01:57Z"/>
    <s v="M1.1"/>
    <s v="S11E37"/>
    <x v="61"/>
    <s v="2014-12-17T02:00:00-CME-001"/>
    <x v="95"/>
  </r>
  <r>
    <s v="Solar Flare"/>
    <s v="2014-12-17  04:25"/>
    <s v="GOES15: SEM/XRS 1.0-8.0"/>
    <s v="2014-12-17T04:51Z"/>
    <s v="2014-12-17T05:20Z"/>
    <s v="M8.7"/>
    <s v="S18E08"/>
    <x v="60"/>
    <s v="2014-12-17T05:00:00-CME-001"/>
    <x v="96"/>
  </r>
  <r>
    <s v="Solar Flare"/>
    <s v="2014-12-17  18:54"/>
    <s v="GOES15: SEM/XRS 1.0-8.0"/>
    <s v="2014-12-17T19:01Z"/>
    <s v="2014-12-17T19:20Z"/>
    <s v="M1.4"/>
    <s v="S10E23"/>
    <x v="61"/>
    <m/>
    <x v="2"/>
  </r>
  <r>
    <s v="Solar Flare"/>
    <s v="2014-12-18  21:41"/>
    <s v="GOES15: SEM/XRS 1.0-8.0"/>
    <s v="2014-12-18T21:58Z"/>
    <s v="2014-12-18T22:25Z"/>
    <s v="M6.9"/>
    <s v="S11E10"/>
    <x v="61"/>
    <s v="2014-12-19T00:27:00-CME-001"/>
    <x v="97"/>
  </r>
  <r>
    <s v="Solar Flare"/>
    <s v="2014-12-19  09:33"/>
    <s v="GOES15: SEM/XRS 1.0-8.0"/>
    <s v="2014-12-19T09:44Z"/>
    <s v="2014-12-19T09:54Z"/>
    <s v="M1.3"/>
    <s v="S13W40"/>
    <x v="62"/>
    <m/>
    <x v="2"/>
  </r>
  <r>
    <s v="Solar Flare"/>
    <s v="2014-12-20  00:11"/>
    <s v="GOES15: SEM/XRS 1.0-8.0"/>
    <s v="2014-12-20T00:24Z"/>
    <s v="2014-12-20T00:55Z"/>
    <s v="X1.8"/>
    <s v="S19W28"/>
    <x v="60"/>
    <s v="2014-12-20T01:25:00-CME-001"/>
    <x v="98"/>
  </r>
  <r>
    <s v="Solar Flare"/>
    <s v="2014-12-21  07:18"/>
    <s v="GOES15: SEM/XRS 1.0-8.0"/>
    <s v="2014-12-21T07:32Z"/>
    <s v="2014-12-21T07:51Z"/>
    <s v="M1.2"/>
    <s v="S19W49"/>
    <x v="60"/>
    <m/>
    <x v="2"/>
  </r>
  <r>
    <s v="Solar Flare"/>
    <s v="2014-12-21  11:24"/>
    <s v="GOES15: SEM/XRS 1.0-8.0"/>
    <s v="2014-12-21T12:17Z"/>
    <s v="2014-12-21T12:57Z"/>
    <s v="M1.0"/>
    <s v="S11W28"/>
    <x v="61"/>
    <s v="2014-12-21T13:30:00-CME-001"/>
    <x v="99"/>
  </r>
  <r>
    <s v="Solar Flare"/>
    <s v="2014-12-22  01:33"/>
    <s v="GOES15: SEM/XRS 1.0-8.0"/>
    <s v="2014-12-22T01:49Z"/>
    <s v="2014-12-22T01:59Z"/>
    <s v="M1.0"/>
    <s v="S18W60"/>
    <x v="60"/>
    <m/>
    <x v="2"/>
  </r>
  <r>
    <s v="Solar Flare"/>
    <s v="2014-12-27  02:03"/>
    <s v="GOES15: SEM/XRS 1.0-8.0"/>
    <s v="2014-12-27T02:16Z"/>
    <s v="2014-12-27T02:24Z"/>
    <s v="M2.2"/>
    <s v="S10W48"/>
    <x v="63"/>
    <m/>
    <x v="2"/>
  </r>
  <r>
    <s v="Solar Flare"/>
    <s v="2015-01-03  09:43"/>
    <s v="GOES15: SEM/XRS 1.0-8.0"/>
    <s v="2015-01-03T09:47Z"/>
    <s v="2015-01-03T09:50Z"/>
    <s v="M1.1"/>
    <s v="S05E15"/>
    <x v="64"/>
    <m/>
    <x v="2"/>
  </r>
  <r>
    <s v="Solar Flare"/>
    <s v="2015-01-04  15:18"/>
    <s v="GOES15: SEM/XRS 1.0-8.0"/>
    <s v="2015-01-04T15:36Z"/>
    <s v="2015-01-04T15:53Z"/>
    <s v="M1.3"/>
    <s v="S05E01"/>
    <x v="64"/>
    <m/>
    <x v="2"/>
  </r>
  <r>
    <s v="Solar Flare"/>
    <s v="2015-01-13  04:13"/>
    <s v="GOES15: SEM/XRS 1.0-8.0"/>
    <s v="2015-01-13T04:24Z"/>
    <s v="2015-01-13T04:38Z"/>
    <s v="M5.6"/>
    <s v="N07W69"/>
    <x v="65"/>
    <s v="2015-01-13T05:24:00-CME-001"/>
    <x v="100"/>
  </r>
  <r>
    <s v="Solar Flare"/>
    <s v="2015-01-13  04:45"/>
    <s v="GOES15: SEM/XRS 1.0-8.0"/>
    <s v="2015-01-13T04:58Z"/>
    <s v="2015-01-13T05:10Z"/>
    <s v="M4.9"/>
    <s v="N07W71"/>
    <x v="65"/>
    <m/>
    <x v="2"/>
  </r>
  <r>
    <s v="Solar Flare"/>
    <s v="2015-01-14  12:48"/>
    <s v="GOES15: SEM/XRS 1.0-8.0"/>
    <s v="2015-01-14T12:57Z"/>
    <s v="2015-01-14T13:08Z"/>
    <s v="M2.2"/>
    <s v="N07W90"/>
    <x v="65"/>
    <m/>
    <x v="2"/>
  </r>
  <r>
    <s v="Solar Flare"/>
    <s v="2015-01-22  04:45"/>
    <s v="GOES15: SEM/XRS 1.0-8.0"/>
    <s v="2015-01-22T04:52Z"/>
    <s v="2015-01-22T05:02Z"/>
    <s v="M1.4"/>
    <s v="S10E89"/>
    <x v="0"/>
    <m/>
    <x v="2"/>
  </r>
  <r>
    <s v="Solar Flare"/>
    <s v="2015-01-26  16:46"/>
    <s v="GOES15: SEM/XRS 1.0-8.0"/>
    <s v="2015-01-26T16:53Z"/>
    <s v="2015-01-26T16:58Z"/>
    <s v="M1.1"/>
    <s v="S09E32"/>
    <x v="66"/>
    <m/>
    <x v="2"/>
  </r>
  <r>
    <s v="Solar Flare"/>
    <s v="2015-01-28  04:21"/>
    <s v="GOES15: SEM/XRS 1.0-8.0"/>
    <s v="2015-01-28T04:41Z"/>
    <s v="2015-01-28T04:55Z"/>
    <s v="M1.4"/>
    <s v="S10E07"/>
    <x v="66"/>
    <m/>
    <x v="2"/>
  </r>
  <r>
    <s v="Solar Flare"/>
    <s v="2015-01-28  21:32"/>
    <s v="GOES15: SEM/XRS 1.0-8.0"/>
    <s v="2015-01-28T21:37Z"/>
    <s v="2015-01-28T21:40Z"/>
    <s v="M1.0"/>
    <s v="N07E74"/>
    <x v="67"/>
    <m/>
    <x v="2"/>
  </r>
  <r>
    <s v="Solar Flare"/>
    <s v="2015-01-29  11:32"/>
    <s v="GOES15: SEM/XRS 1.0-8.0"/>
    <s v="2015-01-29T11:42Z"/>
    <s v="2015-01-29T11:52Z"/>
    <s v="M2.1"/>
    <s v="S12W09"/>
    <x v="66"/>
    <m/>
    <x v="2"/>
  </r>
  <r>
    <s v="Solar Flare"/>
    <s v="2015-01-30  00:32"/>
    <s v="GOES15: SEM/XRS 1.0-8.0"/>
    <s v="2015-01-30T00:44Z"/>
    <s v="2015-01-30T00:44Z"/>
    <s v="M2.0"/>
    <s v="S13W16"/>
    <x v="66"/>
    <m/>
    <x v="2"/>
  </r>
  <r>
    <s v="Solar Flare"/>
    <s v="2015-01-30  05:29"/>
    <s v="GOES15: SEM/XRS 1.0-8.0"/>
    <s v="2015-01-30T05:36Z"/>
    <s v="2015-01-30T06:35Z"/>
    <s v="M1.7"/>
    <s v="S12W19"/>
    <x v="66"/>
    <m/>
    <x v="2"/>
  </r>
  <r>
    <s v="Solar Flare"/>
    <s v="2015-01-30  12:10"/>
    <s v="GOES15: SEM/XRS 1.0-8.0"/>
    <s v="2015-01-30T12:16Z"/>
    <s v="2015-01-30T12:21Z"/>
    <s v="M2.4"/>
    <s v="N07E52"/>
    <x v="67"/>
    <m/>
    <x v="2"/>
  </r>
  <r>
    <s v="Solar Flare"/>
    <s v="2015-02-04  02:10"/>
    <s v="GOES15: SEM/XRS 1.0-8.0"/>
    <s v="2015-02-04T02:15Z"/>
    <s v="2015-02-04T02:21Z"/>
    <s v="M1.2"/>
    <s v="N9W11"/>
    <x v="67"/>
    <m/>
    <x v="2"/>
  </r>
  <r>
    <s v="Solar Flare"/>
    <s v="2015-02-09  22:59"/>
    <s v="GOES15: SEM/XRS 1.0-8.0"/>
    <s v="2015-02-09T23:35Z"/>
    <s v="2015-02-10T00:12Z"/>
    <s v="M2.4"/>
    <s v="N15E52"/>
    <x v="68"/>
    <s v="2015-02-09T23:24:00-CME-001"/>
    <x v="101"/>
  </r>
  <r>
    <s v="Solar Flare"/>
    <s v="2015-02-12  02:00"/>
    <s v="GOES15: SEM/XRS 1.0-8.0"/>
    <s v="2015-02-12T02:12Z"/>
    <s v="2015-02-12T02:45Z"/>
    <s v="C6.0"/>
    <s v="S7W69"/>
    <x v="69"/>
    <m/>
    <x v="2"/>
  </r>
  <r>
    <s v="Solar Flare"/>
    <s v="2015-02-24  09:54"/>
    <s v="GOES15: SEM/XRS 1.0-8.0"/>
    <s v="2015-02-24T10:57Z"/>
    <s v="2015-02-24T11:53Z"/>
    <s v="C1.4"/>
    <s v="S21E90"/>
    <x v="0"/>
    <s v="2015-02-24T10:12:00-CME-001"/>
    <x v="102"/>
  </r>
  <r>
    <s v="Solar Flare"/>
    <s v="2015-02-28  08:58"/>
    <s v="GOES15: SEM/XRS 1.0-8.0"/>
    <s v="2015-02-28T09:39Z"/>
    <s v="2015-02-28T10:07Z"/>
    <s v="C5.6"/>
    <s v="S15W19"/>
    <x v="70"/>
    <m/>
    <x v="2"/>
  </r>
  <r>
    <s v="Solar Flare"/>
    <s v="2015-03-02  06:31"/>
    <s v="GOES15: SEM/XRS 1.0-8.0"/>
    <s v="2015-03-02T06:39Z"/>
    <s v="2015-03-02T06:44Z"/>
    <s v="M1.0"/>
    <s v="N22W86"/>
    <x v="71"/>
    <m/>
    <x v="2"/>
  </r>
  <r>
    <s v="Solar Flare"/>
    <s v="2015-03-02  09:37"/>
    <s v="GOES15: SEM/XRS 1.0-8.0"/>
    <s v="2015-03-02T09:48Z"/>
    <s v="2015-03-02T09:58Z"/>
    <s v="M1.1"/>
    <s v="N20W86"/>
    <x v="71"/>
    <m/>
    <x v="2"/>
  </r>
  <r>
    <s v="Solar Flare"/>
    <s v="2015-03-02  15:10"/>
    <s v="GOES15: SEM/XRS 1.0-8.0"/>
    <s v="2015-03-02T15:28Z"/>
    <s v="2015-03-02T15:37Z"/>
    <s v="M3.7"/>
    <s v="N21W86"/>
    <x v="71"/>
    <m/>
    <x v="2"/>
  </r>
  <r>
    <s v="Solar Flare"/>
    <s v="2015-03-02  19:21"/>
    <s v="GOES15: SEM/XRS 1.0-8.0"/>
    <s v="2015-03-02T19:31Z"/>
    <s v="2015-03-02T19:36Z"/>
    <s v="M4.1"/>
    <s v="N19W87"/>
    <x v="71"/>
    <m/>
    <x v="2"/>
  </r>
  <r>
    <s v="Solar Flare"/>
    <s v="2015-03-03  01:25"/>
    <s v="GOES15: SEM/XRS 1.0-8.0"/>
    <s v="2015-03-03T01:35Z"/>
    <s v="2015-03-03T01:42Z"/>
    <s v="M8.2"/>
    <s v="N20W86"/>
    <x v="71"/>
    <s v="2015-03-03T03:18:00-CME-001"/>
    <x v="103"/>
  </r>
  <r>
    <s v="Solar Flare"/>
    <s v="2015-03-05  17:06"/>
    <s v="GOES15: SEM/XRS 1.0-8.0"/>
    <s v="2015-03-05T18:11Z"/>
    <s v="2015-03-05T18:26Z"/>
    <s v="M1.2"/>
    <s v="S14E90"/>
    <x v="0"/>
    <s v="2015-03-06T19:20:00-SEP-001"/>
    <x v="104"/>
  </r>
  <r>
    <m/>
    <m/>
    <m/>
    <m/>
    <m/>
    <m/>
    <m/>
    <x v="0"/>
    <s v="STEREO A: IMPACT 13-100 MeV"/>
    <x v="50"/>
  </r>
  <r>
    <s v="Solar Flare"/>
    <s v="2015-03-06  04:14"/>
    <s v="GOES15: SEM/XRS 1.0-8.0"/>
    <s v="2015-03-06T04:57Z"/>
    <s v="2015-03-06T05:27Z"/>
    <s v="M3.0"/>
    <s v="S20E90"/>
    <x v="0"/>
    <s v="2015-03-06T04:49:00-CME-001"/>
    <x v="105"/>
  </r>
  <r>
    <m/>
    <m/>
    <m/>
    <m/>
    <m/>
    <m/>
    <m/>
    <x v="0"/>
    <s v="2015-03-06T19:20:00-SEP-001"/>
    <x v="104"/>
  </r>
  <r>
    <m/>
    <m/>
    <m/>
    <m/>
    <m/>
    <m/>
    <m/>
    <x v="0"/>
    <s v="STEREO A: IMPACT 13-100 MeV"/>
    <x v="50"/>
  </r>
  <r>
    <s v="Solar Flare"/>
    <s v="2015-03-06  06:55"/>
    <s v="GOES15: SEM/XRS 1.0-8.0"/>
    <s v="2015-03-06T08:15Z"/>
    <s v="2015-03-06T08:28Z"/>
    <s v="M1.5"/>
    <s v="S20E90"/>
    <x v="0"/>
    <s v="2015-03-06T07:12:00-CME-001"/>
    <x v="106"/>
  </r>
  <r>
    <s v="Solar Flare"/>
    <s v="2015-03-07  21:45"/>
    <s v="GOES15: SEM/XRS 1.0-8.0"/>
    <s v="2015-03-07T22:22Z"/>
    <s v="2015-03-07T22:58Z"/>
    <s v="M9.2"/>
    <s v="S20E78"/>
    <x v="72"/>
    <s v="2015-03-07T22:24:00-CME-001"/>
    <x v="107"/>
  </r>
  <r>
    <s v="Solar Flare"/>
    <s v="2015-03-09  14:22"/>
    <s v="GOES15: SEM/XRS 1.0-8.0"/>
    <s v="2015-03-09T14:33Z"/>
    <s v="2015-03-09T14:37Z"/>
    <s v="M4.5"/>
    <s v="S16E48"/>
    <x v="72"/>
    <m/>
    <x v="2"/>
  </r>
  <r>
    <s v="Solar Flare"/>
    <s v="2015-03-09  23:29"/>
    <s v="GOES15: SEM/XRS 1.0-8.0"/>
    <s v="2015-03-09T23:53Z"/>
    <s v="2015-03-10T00:12Z"/>
    <s v="M5.8"/>
    <s v="S17E39"/>
    <x v="72"/>
    <s v="2015-03-10T00:00:00-CME-001"/>
    <x v="108"/>
  </r>
  <r>
    <s v="Solar Flare"/>
    <s v="2015-03-10  03:19"/>
    <s v="GOES15: SEM/XRS 1.0-8.0"/>
    <s v="2015-03-10T03:24Z"/>
    <s v="2015-03-10T03:28Z"/>
    <s v="M5.1"/>
    <s v="S16E38"/>
    <x v="72"/>
    <s v="2015-03-10T03:36:00-CME-001"/>
    <x v="109"/>
  </r>
  <r>
    <s v="Solar Flare"/>
    <s v="2015-03-10  23:46"/>
    <s v="GOES15: SEM/XRS 1.0-8.0"/>
    <s v="2015-03-11T00:02Z"/>
    <s v="2015-03-11T00:06Z"/>
    <s v="M2.9"/>
    <s v="S15E28"/>
    <x v="72"/>
    <m/>
    <x v="2"/>
  </r>
  <r>
    <s v="Solar Flare"/>
    <s v="2015-03-11  07:10"/>
    <s v="GOES15: SEM/XRS 1.0-8.0"/>
    <s v="2015-03-11T07:18Z"/>
    <s v="2015-03-11T07:43Z"/>
    <s v="M1.8"/>
    <s v="S16E26"/>
    <x v="72"/>
    <m/>
    <x v="2"/>
  </r>
  <r>
    <s v="Solar Flare"/>
    <s v="2015-03-11  07:51"/>
    <s v="GOES15: SEM/XRS 1.0-8.0"/>
    <s v="2015-03-11T07:57Z"/>
    <s v="2015-03-11T08:03Z"/>
    <s v="M2.6"/>
    <s v="S16E26"/>
    <x v="72"/>
    <m/>
    <x v="2"/>
  </r>
  <r>
    <s v="Solar Flare"/>
    <s v="2015-03-11  16:11"/>
    <s v="GOES15: SEM/XRS 1.0-8.0"/>
    <s v="2015-03-11T16:22Z"/>
    <s v="2015-03-11T16:29Z"/>
    <s v="X2.2"/>
    <s v="S16E26"/>
    <x v="72"/>
    <s v="2015-03-11T18:00:00-CME-001"/>
    <x v="110"/>
  </r>
  <r>
    <s v="Solar Flare"/>
    <s v="2015-03-11  18:37"/>
    <s v="GOES15: SEM/XRS 1.0-8.0"/>
    <s v="2015-03-11T18:51Z"/>
    <s v="2015-03-11T18:57Z"/>
    <s v="M1.0"/>
    <s v="S16E18"/>
    <x v="72"/>
    <m/>
    <x v="2"/>
  </r>
  <r>
    <s v="Solar Flare"/>
    <s v="2015-03-12  04:41"/>
    <s v="GOES15: SEM/XRS 1.0-8.0"/>
    <s v="2015-03-12T04:46Z"/>
    <s v="2015-03-12T04:50Z"/>
    <s v="M3.2"/>
    <s v="S15E11"/>
    <x v="72"/>
    <m/>
    <x v="2"/>
  </r>
  <r>
    <s v="Solar Flare"/>
    <s v="2015-03-12  11:38"/>
    <s v="GOES15: SEM/XRS 1.0-8.0"/>
    <s v="2015-03-12T11:50Z"/>
    <s v="2015-03-12T12:02Z"/>
    <s v="M1.6"/>
    <s v="S17E11"/>
    <x v="72"/>
    <m/>
    <x v="2"/>
  </r>
  <r>
    <s v="Solar Flare"/>
    <s v="2015-03-12  12:09"/>
    <s v="GOES15: SEM/XRS 1.0-8.0"/>
    <s v="2015-03-12T12:14Z"/>
    <s v="2015-03-12T12:18Z"/>
    <s v="M1.4"/>
    <s v="S18E05"/>
    <x v="72"/>
    <m/>
    <x v="2"/>
  </r>
  <r>
    <s v="Solar Flare"/>
    <s v="2015-03-12  13:50"/>
    <s v="GOES15: SEM/XRS 1.0-8.0"/>
    <s v="2015-03-12T14:08Z"/>
    <s v="2015-03-12T14:13Z"/>
    <s v="M4.2"/>
    <s v="S14E06"/>
    <x v="72"/>
    <m/>
    <x v="2"/>
  </r>
  <r>
    <s v="Solar Flare"/>
    <s v="2015-03-12  21:44"/>
    <s v="GOES15: SEM/XRS 1.0-8.0"/>
    <s v="2015-03-12T21:51Z"/>
    <s v="2015-03-12T21:56Z"/>
    <s v="M2.7"/>
    <s v="S15E01"/>
    <x v="72"/>
    <m/>
    <x v="2"/>
  </r>
  <r>
    <s v="Solar Flare"/>
    <s v="2015-03-13  03:47"/>
    <s v="GOES15: SEM/XRS 1.0-8.0"/>
    <s v="2015-03-13T04:01Z"/>
    <s v="2015-03-13T04:16Z"/>
    <s v="M1.2"/>
    <s v="S17E04"/>
    <x v="72"/>
    <m/>
    <x v="2"/>
  </r>
  <r>
    <s v="Solar Flare"/>
    <s v="2015-03-13  05:49"/>
    <s v="GOES15: SEM/XRS 1.0-8.0"/>
    <s v="2015-03-13T06:07Z"/>
    <s v="2015-03-13T06:12Z"/>
    <s v="M1.8"/>
    <s v="S14W02"/>
    <x v="72"/>
    <m/>
    <x v="2"/>
  </r>
  <r>
    <s v="Solar Flare"/>
    <s v="2015-03-14  04:23"/>
    <s v="GOES15: SEM/XRS 1.0-8.0"/>
    <s v="2015-03-14T04:40Z"/>
    <s v="2015-03-14T04:54Z"/>
    <s v="M1.3"/>
    <s v="S15W13"/>
    <x v="72"/>
    <m/>
    <x v="2"/>
  </r>
  <r>
    <s v="Solar Flare"/>
    <s v="2015-03-15  01:15"/>
    <s v="GOES15: SEM/XRS 1.0-8.0"/>
    <s v="2015-03-15T02:13Z"/>
    <s v="2015-03-15T02:13Z"/>
    <s v="C9.1"/>
    <s v="S22W29"/>
    <x v="72"/>
    <s v="2015-03-15T02:00:00-CME-001"/>
    <x v="111"/>
  </r>
  <r>
    <m/>
    <m/>
    <m/>
    <m/>
    <m/>
    <m/>
    <m/>
    <x v="0"/>
    <s v="2015-03-16T07:36:00-SEP-001"/>
    <x v="112"/>
  </r>
  <r>
    <m/>
    <m/>
    <m/>
    <m/>
    <m/>
    <m/>
    <m/>
    <x v="0"/>
    <s v="SOHO: COSTEP 15.8-39.8 MeV"/>
    <x v="6"/>
  </r>
  <r>
    <s v="Solar Flare"/>
    <s v="2015-03-15  09:36"/>
    <s v="GOES15: SEM/XRS 1.0-8.0"/>
    <s v="2015-03-15T09:40Z"/>
    <s v="2015-03-15T09:46Z"/>
    <s v="M1.0"/>
    <s v="S18W24"/>
    <x v="72"/>
    <m/>
    <x v="2"/>
  </r>
  <r>
    <s v="Solar Flare"/>
    <s v="2015-03-15  22:42"/>
    <s v="GOES15: SEM/XRS 1.0-8.0"/>
    <s v="2015-03-15T23:22Z"/>
    <s v="2015-03-15T23:38Z"/>
    <s v="M1.2"/>
    <s v="S19W32"/>
    <x v="72"/>
    <m/>
    <x v="2"/>
  </r>
  <r>
    <s v="Solar Flare"/>
    <s v="2015-03-16  10:39"/>
    <s v="GOES15: SEM/XRS 1.0-8.0"/>
    <s v="2015-03-16T10:58Z"/>
    <s v="2015-03-16T11:17Z"/>
    <s v="M1.6"/>
    <s v="S17W38"/>
    <x v="72"/>
    <m/>
    <x v="2"/>
  </r>
  <r>
    <s v="Solar Flare"/>
    <s v="2015-03-17  22:49"/>
    <s v="GOES15: SEM/XRS 1.0-8.0"/>
    <s v="2015-03-17T23:34Z"/>
    <s v="2015-03-17T23:48Z"/>
    <s v="M1.0"/>
    <s v="S17W64"/>
    <x v="72"/>
    <s v="2015-03-18T00:12:00-CME-001"/>
    <x v="113"/>
  </r>
  <r>
    <s v="Solar Flare"/>
    <s v="2015-04-08  14:37"/>
    <s v="GOES15: SEM/XRS 1.0-8.0"/>
    <s v="2015-04-08T14:43Z"/>
    <s v="2015-04-08T14:47Z"/>
    <s v="M1.4"/>
    <s v="S13W4"/>
    <x v="73"/>
    <m/>
    <x v="2"/>
  </r>
  <r>
    <s v="Solar Flare"/>
    <s v="2015-04-12  08:51"/>
    <s v="GOES15: SEM/XRS 1.0-8.0"/>
    <s v="2015-04-12T09:50Z"/>
    <s v="2015-04-12T10:44Z"/>
    <s v="M1.1"/>
    <s v="N11E78"/>
    <x v="74"/>
    <s v="2015-04-12T10:00:00-CME-001"/>
    <x v="114"/>
  </r>
  <r>
    <s v="Solar Flare"/>
    <s v="2015-04-18  14:03"/>
    <s v="GOES15: SEM/XRS 1.0-8.0"/>
    <s v="2015-04-18T14:19Z"/>
    <s v="2015-04-18T14:39Z"/>
    <s v="C5.2"/>
    <s v="N11W24"/>
    <x v="74"/>
    <s v="2015-04-18T15:12:00-CME-001"/>
    <x v="115"/>
  </r>
  <r>
    <s v="Solar Flare"/>
    <s v="2015-04-21  07:08"/>
    <s v="GOES15: SEM/XRS 1.0-8.0"/>
    <s v="2015-04-21T07:21Z"/>
    <s v="2015-04-21T07:27Z"/>
    <s v="M1.0"/>
    <s v="N09W80"/>
    <x v="75"/>
    <m/>
    <x v="2"/>
  </r>
  <r>
    <s v="Solar Flare"/>
    <s v="2015-04-21  10:17"/>
    <s v="GOES15: SEM/XRS 1.0-8.0"/>
    <s v="2015-04-21T10:40Z"/>
    <s v="2015-04-21T10:59Z"/>
    <s v="M2.2"/>
    <s v="N16E80"/>
    <x v="0"/>
    <s v="2015-04-21T10:36:00-CME-001"/>
    <x v="116"/>
  </r>
  <r>
    <s v="Solar Flare"/>
    <s v="2015-04-21  11:49"/>
    <s v="GOES15: SEM/XRS 1.0-8.0"/>
    <s v="2015-04-21T11:57Z"/>
    <s v="2015-04-21T12:02Z"/>
    <s v="M2.2"/>
    <s v="N09W84"/>
    <x v="75"/>
    <m/>
    <x v="2"/>
  </r>
  <r>
    <s v="Solar Flare"/>
    <s v="2015-04-21  15:24"/>
    <s v="GOES15: SEM/XRS 1.0-8.0"/>
    <s v="2015-04-21T15:45Z"/>
    <s v="2015-04-21T15:51Z"/>
    <s v="M4.0"/>
    <s v="N10W80"/>
    <x v="75"/>
    <m/>
    <x v="2"/>
  </r>
  <r>
    <s v="Solar Flare"/>
    <s v="2015-04-21  16:55"/>
    <s v="GOES15: SEM/XRS 1.0-8.0"/>
    <s v="2015-04-21T17:00Z"/>
    <s v="2015-04-21T17:09Z"/>
    <s v="M2.1"/>
    <s v="N10W80"/>
    <x v="75"/>
    <m/>
    <x v="2"/>
  </r>
  <r>
    <s v="Solar Flare"/>
    <s v="2015-04-21  21:39"/>
    <s v="GOES15: SEM/XRS 1.0-8.0"/>
    <s v="2015-04-21T21:45Z"/>
    <s v="2015-04-21T21:55Z"/>
    <s v="M1.8"/>
    <s v="N10W80"/>
    <x v="75"/>
    <m/>
    <x v="2"/>
  </r>
  <r>
    <s v="Solar Flare"/>
    <s v="2015-04-21  21:58"/>
    <s v="GOES15: SEM/XRS 1.0-8.0"/>
    <s v="2015-04-21T22:01Z"/>
    <s v="2015-04-21T22:04Z"/>
    <s v="M1.2"/>
    <s v="N09W80"/>
    <x v="75"/>
    <m/>
    <x v="2"/>
  </r>
  <r>
    <s v="Solar Flare"/>
    <s v="2015-04-22  08:30"/>
    <s v="GOES15: SEM/XRS 1.0-8.0"/>
    <s v="2015-04-22T08:44Z"/>
    <s v="2015-04-22T08:58Z"/>
    <s v="M1.1"/>
    <s v="N11W91"/>
    <x v="75"/>
    <m/>
    <x v="2"/>
  </r>
  <r>
    <s v="Solar Flare"/>
    <s v="2015-04-23  09:18"/>
    <s v="GOES15: SEM/XRS 1.0-8.0"/>
    <s v="2015-04-23T10:07Z"/>
    <s v="2015-04-23T10:07Z"/>
    <s v="M1.1"/>
    <s v="N07W80"/>
    <x v="74"/>
    <s v="2015-04-23T09:36:00-CME-001"/>
    <x v="117"/>
  </r>
  <r>
    <s v="Solar Flare"/>
    <s v="2015-05-05  09:42"/>
    <s v="GOES15: SEM/XRS 1.0-8.0"/>
    <s v="2015-05-05T09:47Z"/>
    <s v="2015-05-05T09:51Z"/>
    <s v="M1.9"/>
    <s v="N14E82"/>
    <x v="76"/>
    <m/>
    <x v="2"/>
  </r>
  <r>
    <s v="Solar Flare"/>
    <s v="2015-05-05  13:45"/>
    <s v="GOES15: SEM/XRS 1.0-8.0"/>
    <s v="2015-05-05T13:53Z"/>
    <s v="2015-05-05T13:56Z"/>
    <s v="M1.2"/>
    <s v="N14E82"/>
    <x v="76"/>
    <m/>
    <x v="2"/>
  </r>
  <r>
    <s v="Solar Flare"/>
    <s v="2015-05-05  14:19"/>
    <s v="GOES15: SEM/XRS 1.0-8.0"/>
    <s v="2015-05-05T14:25Z"/>
    <s v="2015-05-05T14:32Z"/>
    <s v="M1.3"/>
    <s v="S16E17"/>
    <x v="77"/>
    <m/>
    <x v="2"/>
  </r>
  <r>
    <s v="Solar Flare"/>
    <s v="2015-05-05  17:12"/>
    <s v="GOES15: SEM/XRS 1.0-8.0"/>
    <s v="2015-05-05T17:24Z"/>
    <s v="2015-05-05T17:30Z"/>
    <s v="M2.6"/>
    <s v="S16E15"/>
    <x v="77"/>
    <m/>
    <x v="2"/>
  </r>
  <r>
    <s v="Solar Flare"/>
    <s v="2015-05-05  22:05"/>
    <s v="GOES15: SEM/XRS 1.0-8.0"/>
    <s v="2015-05-05T22:11Z"/>
    <s v="2015-05-05T22:15Z"/>
    <s v="X2.7"/>
    <s v="N15E79"/>
    <x v="76"/>
    <s v="2015-05-05T22:24:00-CME-001"/>
    <x v="118"/>
  </r>
  <r>
    <s v="Solar Flare"/>
    <s v="2015-05-06  11:45"/>
    <s v="GOES15: SEM/XRS 1.0-8.0"/>
    <s v="2015-05-06T11:49Z"/>
    <s v="2015-05-06T11:51Z"/>
    <s v="M1.9"/>
    <s v="N12E63"/>
    <x v="76"/>
    <m/>
    <x v="2"/>
  </r>
  <r>
    <s v="Solar Flare"/>
    <s v="2015-05-12  02:15"/>
    <s v="GOES15: SEM/XRS 1.0-8.0"/>
    <s v="2015-05-12T03:22Z"/>
    <s v="2015-05-12T03:42Z"/>
    <s v="C2.6"/>
    <s v="S21W83"/>
    <x v="77"/>
    <s v="2015-05-12T02:48:00-CME-001"/>
    <x v="119"/>
  </r>
  <r>
    <s v="Solar Flare"/>
    <s v="2015-05-13  18:09"/>
    <s v="GOES15: SEM/XRS 1.0-8.0"/>
    <s v="2015-05-13T18:18Z"/>
    <s v="2015-05-13T18:38Z"/>
    <s v="C9.2"/>
    <s v="N12W17"/>
    <x v="78"/>
    <s v="2015-05-13T18:48:00-CME-001"/>
    <x v="120"/>
  </r>
  <r>
    <s v="Solar Flare"/>
    <s v="2015-06-09  03:40"/>
    <s v="GOES15: SEM/XRS 1.0-8.0"/>
    <s v="2015-06-09T03:53Z"/>
    <s v="2015-06-09T04:09Z"/>
    <s v="C5.8"/>
    <s v="N13W18"/>
    <x v="79"/>
    <m/>
    <x v="2"/>
  </r>
  <r>
    <s v="Solar Flare"/>
    <s v="2015-06-09  19:55"/>
    <s v="GOES15: SEM/XRS 1.0-8.0"/>
    <s v="2015-06-09T20:06Z"/>
    <s v="2015-06-09T20:20Z"/>
    <s v="C2.8"/>
    <s v="S07E22"/>
    <x v="80"/>
    <s v="2015-06-09T20:00:00-CME-001"/>
    <x v="121"/>
  </r>
  <r>
    <s v="Solar Flare"/>
    <s v="2015-06-11  08:50"/>
    <s v="GOES15: SEM/XRS 1.0-8.0"/>
    <s v="2015-06-11T08:55Z"/>
    <s v="2015-06-11T09:00Z"/>
    <s v="M1.0"/>
    <s v="S19E83"/>
    <x v="0"/>
    <m/>
    <x v="2"/>
  </r>
  <r>
    <s v="Solar Flare"/>
    <s v="2015-06-13  07:20"/>
    <s v="GOES15: SEM/XRS 1.0-8.0"/>
    <s v="2015-06-13T07:29Z"/>
    <s v="2015-06-13T07:47Z"/>
    <s v="M1.3"/>
    <s v="N14W76"/>
    <x v="79"/>
    <m/>
    <x v="2"/>
  </r>
  <r>
    <s v="Solar Flare"/>
    <s v="2015-06-14  00:52"/>
    <s v="GOES15: SEM/XRS 1.0-8.0"/>
    <s v="2015-06-14T00:59Z"/>
    <s v="2015-06-14T01:09Z"/>
    <s v="M2.0"/>
    <s v="N14W81"/>
    <x v="79"/>
    <m/>
    <x v="2"/>
  </r>
  <r>
    <s v="Solar Flare"/>
    <s v="2015-06-18  00:34"/>
    <s v="GOES15: SEM/XRS 1.0-8.0"/>
    <s v="2015-06-18T01:27Z"/>
    <s v="2015-06-18T01:55Z"/>
    <s v="M1.2"/>
    <s v="S13W90"/>
    <x v="81"/>
    <s v="2015-06-18T09:25:00-SEP-001"/>
    <x v="122"/>
  </r>
  <r>
    <m/>
    <m/>
    <m/>
    <m/>
    <m/>
    <m/>
    <m/>
    <x v="0"/>
    <s v="GOES13: SEM/EPS &gt;10 MeV"/>
    <x v="11"/>
  </r>
  <r>
    <m/>
    <m/>
    <m/>
    <m/>
    <m/>
    <m/>
    <m/>
    <x v="0"/>
    <s v="2015-06-18T15:30:00-SEP-001"/>
    <x v="123"/>
  </r>
  <r>
    <m/>
    <m/>
    <m/>
    <m/>
    <m/>
    <m/>
    <m/>
    <x v="0"/>
    <s v="SOHO: COSTEP 15.8-39.8 MeV"/>
    <x v="6"/>
  </r>
  <r>
    <s v="Solar Flare"/>
    <s v="2015-06-18  16:33"/>
    <s v="GOES15: SEM/XRS 1.0-8.0"/>
    <s v="2015-06-18T17:36Z"/>
    <s v="2015-06-18T18:25Z"/>
    <s v="M3.0"/>
    <s v="N15E45"/>
    <x v="82"/>
    <s v="2015-06-18T17:24:00-CME-001"/>
    <x v="124"/>
  </r>
  <r>
    <s v="Solar Flare"/>
    <s v="2015-06-20  06:28"/>
    <s v="GOES15: SEM/XRS 1.0-8.0"/>
    <s v="2016-06-20T06:48Z"/>
    <s v="2015-06-20T07:09Z"/>
    <s v="M1.0"/>
    <s v="N13E28"/>
    <x v="82"/>
    <m/>
    <x v="2"/>
  </r>
  <r>
    <s v="Solar Flare"/>
    <s v="2015-06-21  01:02"/>
    <s v="GOES15: SEM/XRS 1.0-8.0"/>
    <s v="2015-06-21T01:42Z"/>
    <s v="2015-06-21T02:00Z"/>
    <s v="M2.0"/>
    <s v="N13E12"/>
    <x v="82"/>
    <s v="2015-06-21T02:48:00-CME-001"/>
    <x v="125"/>
  </r>
  <r>
    <m/>
    <m/>
    <m/>
    <m/>
    <m/>
    <m/>
    <m/>
    <x v="0"/>
    <s v="2015-06-21T20:35:00-SEP-001"/>
    <x v="126"/>
  </r>
  <r>
    <m/>
    <m/>
    <m/>
    <m/>
    <m/>
    <m/>
    <m/>
    <x v="0"/>
    <s v="GOES13: SEM/EPS &gt;10 MeV"/>
    <x v="11"/>
  </r>
  <r>
    <s v="Solar Flare"/>
    <s v="2015-06-21  02:06"/>
    <s v="GOES15: SEM/XRS 1.0-8.0"/>
    <s v="2015-06-21T02:36Z"/>
    <s v="2015-06-21T03:02Z"/>
    <s v="M2.6"/>
    <s v="N13E12"/>
    <x v="82"/>
    <s v="2015-06-21T02:48:00-CME-001"/>
    <x v="125"/>
  </r>
  <r>
    <m/>
    <m/>
    <m/>
    <m/>
    <m/>
    <m/>
    <m/>
    <x v="0"/>
    <s v="2015-06-21T20:35:00-SEP-001"/>
    <x v="126"/>
  </r>
  <r>
    <m/>
    <m/>
    <m/>
    <m/>
    <m/>
    <m/>
    <m/>
    <x v="0"/>
    <s v="GOES13: SEM/EPS &gt;10 MeV"/>
    <x v="11"/>
  </r>
  <r>
    <s v="Solar Flare"/>
    <s v="2015-06-21  09:38"/>
    <s v="GOES15: SEM/XRS 1.0-8.0"/>
    <s v="2015-06-21T09:44Z"/>
    <s v="2015-06-21T09:50Z"/>
    <s v="M3.8"/>
    <s v="S20W50"/>
    <x v="83"/>
    <s v="2015-06-21T20:35:00-SEP-001"/>
    <x v="126"/>
  </r>
  <r>
    <m/>
    <m/>
    <m/>
    <m/>
    <m/>
    <m/>
    <m/>
    <x v="0"/>
    <s v="GOES13: SEM/EPS &gt;10 MeV"/>
    <x v="11"/>
  </r>
  <r>
    <s v="Solar Flare"/>
    <s v="2015-06-21  18:10"/>
    <s v="GOES15: SEM/XRS 1.0-8.0"/>
    <s v="2015-06-21T18:20Z"/>
    <s v="2015-06-21T18:28Z"/>
    <s v="M1.1"/>
    <s v="S20W50"/>
    <x v="83"/>
    <s v="2015-06-21T20:35:00-SEP-001"/>
    <x v="126"/>
  </r>
  <r>
    <m/>
    <m/>
    <m/>
    <m/>
    <m/>
    <m/>
    <m/>
    <x v="0"/>
    <s v="GOES13: SEM/EPS &gt;10 MeV"/>
    <x v="11"/>
  </r>
  <r>
    <s v="Solar Flare"/>
    <s v="2015-06-22  17:39"/>
    <s v="GOES15: SEM/XRS 1.0-8.0"/>
    <s v="2015-06-22T18:23Z"/>
    <s v="2015-06-22T18:51Z"/>
    <s v="M6.5"/>
    <s v="N13W05"/>
    <x v="82"/>
    <s v="2015-06-22T18:36:00-CME-001"/>
    <x v="127"/>
  </r>
  <r>
    <s v="Solar Flare"/>
    <s v="2015-06-24  15:14"/>
    <s v="GOES15: SEM/XRS 1.0-8.0"/>
    <s v="2015-06-24T15:29Z"/>
    <s v="2015-06-24T16:20Z"/>
    <s v="C5.6"/>
    <s v="N12W35"/>
    <x v="82"/>
    <m/>
    <x v="2"/>
  </r>
  <r>
    <s v="Solar Flare"/>
    <s v="2015-06-25  08:02"/>
    <s v="GOES15: SEM/XRS 1.0-8.0"/>
    <s v="2015-06-25T08:16Z"/>
    <s v="2015-06-25T09:05Z"/>
    <s v="M7.9"/>
    <s v="N13W40"/>
    <x v="82"/>
    <s v="2015-06-25T08:36:00-CME-001"/>
    <x v="128"/>
  </r>
  <r>
    <m/>
    <m/>
    <m/>
    <m/>
    <m/>
    <m/>
    <m/>
    <x v="0"/>
    <s v="2015-06-25T18:00:00-SEP-001"/>
    <x v="129"/>
  </r>
  <r>
    <m/>
    <m/>
    <m/>
    <m/>
    <m/>
    <m/>
    <m/>
    <x v="0"/>
    <s v="SOHO: COSTEP 15.8-39.8 MeV"/>
    <x v="6"/>
  </r>
  <r>
    <m/>
    <m/>
    <m/>
    <m/>
    <m/>
    <m/>
    <m/>
    <x v="0"/>
    <s v="2015-06-26T01:20:00-SEP-001"/>
    <x v="130"/>
  </r>
  <r>
    <m/>
    <m/>
    <m/>
    <m/>
    <m/>
    <m/>
    <m/>
    <x v="0"/>
    <s v="GOES13: SEM/EPS &gt;10 MeV"/>
    <x v="11"/>
  </r>
  <r>
    <s v="Solar Flare"/>
    <s v="2015-06-29  17:58"/>
    <s v="GOES15: SEM/XRS 1.0-8.0"/>
    <s v="2015-06-29T18:07Z"/>
    <s v="2015-06-29T18:14Z"/>
    <s v="C2.4"/>
    <s v="N16E64"/>
    <x v="84"/>
    <m/>
    <x v="2"/>
  </r>
  <r>
    <s v="Solar Flare"/>
    <s v="2015-07-03  12:47"/>
    <s v="GOES15: SEM/XRS 1.0-8.0"/>
    <s v="2015-07-03T12:51Z"/>
    <s v="2015-07-03T12:53Z"/>
    <s v="M1.5"/>
    <s v="S17E65"/>
    <x v="85"/>
    <m/>
    <x v="2"/>
  </r>
  <r>
    <s v="Solar Flare"/>
    <s v="2015-07-06  08:24"/>
    <s v="GOES15: SEM/XRS 1.0-8.0"/>
    <s v="2015-07-06T08:44Z"/>
    <s v="2015-07-06T08:59Z"/>
    <s v="M1.0"/>
    <s v="N15E37"/>
    <x v="86"/>
    <m/>
    <x v="2"/>
  </r>
  <r>
    <s v="Solar Flare"/>
    <s v="2015-07-06  20:32"/>
    <s v="GOES15: SEM/XRS 1.0-8.0"/>
    <s v="2015-07-06T20:40Z"/>
    <s v="2015-07-06T20:50Z"/>
    <s v="M1.7"/>
    <s v="N13E34"/>
    <x v="86"/>
    <m/>
    <x v="2"/>
  </r>
  <r>
    <s v="Solar Flare"/>
    <s v="2015-07-19  09:22"/>
    <s v="GOES15: SEM/XRS 1.0-8.0"/>
    <s v="2015-07-19T10:40Z"/>
    <s v="2015-07-19T13:02Z"/>
    <s v="C2.1"/>
    <s v="S25W62"/>
    <x v="0"/>
    <s v="2015-07-19T09:48:00-CME-001"/>
    <x v="131"/>
  </r>
  <r>
    <s v="Solar Flare"/>
    <s v="2015-08-20  05:05"/>
    <s v="GOES15: SEM/XRS 1.0-8.0"/>
    <s v="2015-08-20T05:27Z"/>
    <s v="2015-08-20T06:22Z"/>
    <s v="C3.4"/>
    <s v="S16E44"/>
    <x v="87"/>
    <m/>
    <x v="2"/>
  </r>
  <r>
    <s v="Solar Flare"/>
    <s v="2015-08-21  01:56"/>
    <s v="GOES15: SEM/XRS 1.0-8.0"/>
    <s v="2015-08-21T02:18Z"/>
    <s v="2015-08-21T02:36Z"/>
    <s v="M1.2"/>
    <s v="S12E38"/>
    <x v="87"/>
    <m/>
    <x v="2"/>
  </r>
  <r>
    <s v="Solar Flare"/>
    <s v="2015-08-21  09:34"/>
    <s v="GOES15: SEM/XRS 1.0-8.0"/>
    <s v="2015-08-21T09:48Z"/>
    <s v="2015-08-21T10:07Z"/>
    <s v="M1.4"/>
    <s v="S17E26"/>
    <x v="87"/>
    <s v="2015-08-21T10:24:00-CME-001"/>
    <x v="132"/>
  </r>
  <r>
    <s v="Solar Flare"/>
    <s v="2015-08-21  19:10"/>
    <s v="GOES15: SEM/XRS 1.0-8.0"/>
    <s v="2015-08-21T20:34Z"/>
    <s v="2015-08-21T20:50Z"/>
    <s v="M1.1"/>
    <s v="S15E28"/>
    <x v="87"/>
    <m/>
    <x v="2"/>
  </r>
  <r>
    <s v="Solar Flare"/>
    <s v="2015-08-22  06:39"/>
    <s v="GOES15: SEM/XRS 1.0-8.0"/>
    <s v="2015-08-22T06:49Z"/>
    <s v="2015-08-22T06:59Z"/>
    <s v="M1.2"/>
    <s v="S15E13"/>
    <x v="87"/>
    <s v="2015-08-22T07:24:00-CME-001"/>
    <x v="133"/>
  </r>
  <r>
    <s v="Solar Flare"/>
    <s v="2015-08-22  13:17"/>
    <s v="GOES15: SEM/XRS 1.0-8.0"/>
    <s v="2015-08-22T13:23Z"/>
    <s v="2015-08-22T13:29Z"/>
    <s v="M2.2"/>
    <s v="S16E19"/>
    <x v="88"/>
    <m/>
    <x v="2"/>
  </r>
  <r>
    <s v="Solar Flare"/>
    <s v="2015-08-22  21:19"/>
    <s v="GOES15: SEM/XRS 1.0-8.0"/>
    <s v="2015-08-22T21:24Z"/>
    <s v="2015-08-22T21:28Z"/>
    <s v="M3.5"/>
    <s v="S16E15"/>
    <x v="88"/>
    <m/>
    <x v="2"/>
  </r>
  <r>
    <s v="Solar Flare"/>
    <s v="2015-08-24  07:26"/>
    <s v="GOES15: SEM/XRS 1.0-8.0"/>
    <s v="2015-08-24T07:33Z"/>
    <s v="2015-08-24T07:35Z"/>
    <s v="M5.6"/>
    <s v="S15W04"/>
    <x v="87"/>
    <m/>
    <x v="2"/>
  </r>
  <r>
    <s v="Solar Flare"/>
    <s v="2015-08-24  17:40"/>
    <s v="GOES15: SEM/XRS 1.0-8.0"/>
    <s v="2015-08-24T17:46Z"/>
    <s v="2015-08-24T17:49Z"/>
    <s v="M1.0"/>
    <s v="S14W04"/>
    <x v="87"/>
    <m/>
    <x v="2"/>
  </r>
  <r>
    <s v="Solar Flare"/>
    <s v="2015-08-27  04:48"/>
    <s v="GOES15: SEM/XRS 1.0-8.0"/>
    <s v="2015-08-27T05:44Z"/>
    <s v="2015-08-27T06:03Z"/>
    <s v="M2.9"/>
    <s v="S16W47"/>
    <x v="87"/>
    <m/>
    <x v="2"/>
  </r>
  <r>
    <s v="Solar Flare"/>
    <s v="2015-08-28  13:04"/>
    <s v="GOES15: SEM/XRS 1.0-8.0"/>
    <s v="2015-08-28T13:16Z"/>
    <s v="2015-08-28T13:23Z"/>
    <s v="M2.2"/>
    <s v="S14W66"/>
    <x v="87"/>
    <m/>
    <x v="2"/>
  </r>
  <r>
    <s v="Solar Flare"/>
    <s v="2015-08-28  18:56"/>
    <s v="GOES15: SEM/XRS 1.0-8.0"/>
    <s v="2015-08-28T19:03Z"/>
    <s v="2015-08-28T19:06Z"/>
    <s v="M2.1"/>
    <s v="S15W75"/>
    <x v="87"/>
    <m/>
    <x v="2"/>
  </r>
  <r>
    <s v="Solar Flare"/>
    <s v="2015-08-30  02:01"/>
    <s v="GOES15: SEM/XRS 1.0-8.0"/>
    <s v="2015-08-30T03:30Z"/>
    <s v="2015-08-30T04:23Z"/>
    <s v="M1.4"/>
    <s v="S15W80"/>
    <x v="87"/>
    <m/>
    <x v="2"/>
  </r>
  <r>
    <s v="Solar Flare"/>
    <s v="2015-09-11  21:30"/>
    <s v="GOES15: SEM/XRS 1.0-8.0"/>
    <s v="2015-09-11T21:37Z"/>
    <m/>
    <s v="C1.3"/>
    <s v="S10W21"/>
    <x v="89"/>
    <m/>
    <x v="2"/>
  </r>
  <r>
    <s v="Solar Flare"/>
    <s v="2015-09-20  04:55"/>
    <s v="GOES15: SEM/XRS 1.0-8.0"/>
    <s v="2015-09-20T05:03Z"/>
    <s v="2015-09-20T05:17Z"/>
    <s v="M1.5"/>
    <s v="N09E83"/>
    <x v="90"/>
    <m/>
    <x v="2"/>
  </r>
  <r>
    <s v="Solar Flare"/>
    <s v="2015-09-20  17:32"/>
    <s v="GOES15: SEM/XRS 1.0-8.0"/>
    <s v="2015-09-20T18:03Z"/>
    <s v="2015-09-20T18:29Z"/>
    <s v="M2.1"/>
    <s v="S22W50"/>
    <x v="90"/>
    <s v="2015-09-20T18:12:00-CME-001"/>
    <x v="134"/>
  </r>
  <r>
    <s v="Solar Flare"/>
    <s v="2015-09-27  10:20"/>
    <s v="GOES15: SEM/XRS 1.0-8.0"/>
    <s v="2015-09-27T10:40Z"/>
    <s v="2015-09-27T10:46Z"/>
    <s v="M1.9"/>
    <s v="S10W57"/>
    <x v="91"/>
    <m/>
    <x v="2"/>
  </r>
  <r>
    <s v="Solar Flare"/>
    <s v="2015-09-27  20:54"/>
    <s v="GOES15: SEM/XRS 1.0-8.0"/>
    <s v="2015-09-27T21:00Z"/>
    <s v="2015-09-27T21:15Z"/>
    <s v="M1.0"/>
    <s v="S21W15"/>
    <x v="92"/>
    <m/>
    <x v="2"/>
  </r>
  <r>
    <s v="Solar Flare"/>
    <s v="2015-09-28  03:45"/>
    <s v="GOES15: SEM/XRS 1.0-8.0"/>
    <s v="2015-09-28T03:55Z"/>
    <s v="2015-09-28T03:59Z"/>
    <s v="M3.6"/>
    <s v="S08W71"/>
    <x v="91"/>
    <s v="2015-09-28T05:12:00-CME-001"/>
    <x v="135"/>
  </r>
  <r>
    <s v="Solar Flare"/>
    <s v="2015-09-28  07:27"/>
    <s v="GOES15: SEM/XRS 1.0-8.0"/>
    <s v="2015-09-28T07:34Z"/>
    <s v="2015-09-28T07:46Z"/>
    <s v="M1.1"/>
    <s v="S21W22"/>
    <x v="92"/>
    <m/>
    <x v="2"/>
  </r>
  <r>
    <s v="Solar Flare"/>
    <s v="2015-09-28  13:01"/>
    <s v="GOES15: SEM/XRS 1.0-8.0"/>
    <s v="2015-09-28T13:18Z"/>
    <s v="2015-09-28T13:29Z"/>
    <s v="M1.1"/>
    <s v="S21W22"/>
    <x v="92"/>
    <m/>
    <x v="2"/>
  </r>
  <r>
    <s v="Solar Flare"/>
    <s v="2015-09-28  14:53"/>
    <s v="GOES15: SEM/XRS 1.0-8.0"/>
    <s v="2015-09-28T14:58Z"/>
    <s v="2015-09-28T15:03Z"/>
    <s v="M7.6"/>
    <s v="S20W23"/>
    <x v="92"/>
    <m/>
    <x v="2"/>
  </r>
  <r>
    <s v="Solar Flare"/>
    <s v="2015-09-29  03:11"/>
    <s v="GOES15: SEM/XRS 1.0-8.0"/>
    <s v="2015-09-29T03:16Z"/>
    <s v="2015-09-29T03:31Z"/>
    <s v="M1.2"/>
    <s v="S09W80"/>
    <x v="91"/>
    <m/>
    <x v="2"/>
  </r>
  <r>
    <s v="Solar Flare"/>
    <s v="2015-09-29  03:41"/>
    <s v="GOES15: SEM/XRS 1.0-8.0"/>
    <s v="2015-09-29T03:43Z"/>
    <s v="2015-09-29T03:53Z"/>
    <s v="M1.1"/>
    <s v="S09W88"/>
    <x v="91"/>
    <m/>
    <x v="2"/>
  </r>
  <r>
    <s v="Solar Flare"/>
    <s v="2015-09-29  04:41"/>
    <s v="GOES15: SEM/XRS 1.0-8.0"/>
    <s v="2015-09-29T04:46Z"/>
    <s v="2015-09-29T04:55Z"/>
    <s v="C5.1"/>
    <s v="S07W79"/>
    <x v="91"/>
    <m/>
    <x v="2"/>
  </r>
  <r>
    <s v="Solar Flare"/>
    <s v="2015-09-29  05:05"/>
    <s v="GOES15: SEM/XRS 1.0-8.0"/>
    <s v="2015-09-29T05:16Z"/>
    <s v="2015-09-29T05:33Z"/>
    <s v="M2.9"/>
    <s v="S09W80"/>
    <x v="91"/>
    <m/>
    <x v="2"/>
  </r>
  <r>
    <s v="Solar Flare"/>
    <s v="2015-09-29  05:33"/>
    <s v="GOES15: SEM/XRS 1.0-8.0"/>
    <s v="2015-09-29T05:37Z"/>
    <s v="2015-09-29T05:39Z"/>
    <s v="M1.2"/>
    <s v="S09W80"/>
    <x v="91"/>
    <m/>
    <x v="2"/>
  </r>
  <r>
    <s v="Solar Flare"/>
    <s v="2015-09-29  05:53"/>
    <s v="GOES15: SEM/XRS 1.0-8.0"/>
    <s v="2015-09-29T05:56Z"/>
    <s v="2015-09-29T06:04Z"/>
    <s v="M1.0"/>
    <s v="S19W37"/>
    <x v="92"/>
    <m/>
    <x v="2"/>
  </r>
  <r>
    <s v="Solar Flare"/>
    <s v="2015-09-29  06:15"/>
    <s v="GOES15: SEM/XRS 1.0-8.0"/>
    <s v="2015-09-29T06:18Z"/>
    <s v="2015-09-29T06:23Z"/>
    <s v="C8.6"/>
    <s v="S19W38"/>
    <x v="92"/>
    <m/>
    <x v="2"/>
  </r>
  <r>
    <s v="Solar Flare"/>
    <s v="2015-09-29  06:39"/>
    <s v="GOES15: SEM/XRS 1.0-8.0"/>
    <s v="2015-09-29T06:43Z"/>
    <s v="2015-09-29T06:46Z"/>
    <s v="M1.4"/>
    <s v="S20W38"/>
    <x v="92"/>
    <m/>
    <x v="2"/>
  </r>
  <r>
    <s v="Solar Flare"/>
    <s v="2015-09-29  08:46"/>
    <s v="GOES15: SEM/XRS 1.0-8.0"/>
    <s v="2015-09-29T08:55Z"/>
    <s v="2015-09-29T08:51Z"/>
    <s v="M1.3"/>
    <s v="S09W88"/>
    <x v="91"/>
    <m/>
    <x v="2"/>
  </r>
  <r>
    <s v="Solar Flare"/>
    <s v="2015-09-29  09:22"/>
    <s v="GOES15: SEM/XRS 1.0-8.0"/>
    <s v="2015-09-29T09:26Z"/>
    <s v="2015-09-29T09:28Z"/>
    <s v="C5.2"/>
    <s v="S21W33"/>
    <x v="92"/>
    <m/>
    <x v="2"/>
  </r>
  <r>
    <s v="Solar Flare"/>
    <s v="2015-09-29  11:09"/>
    <s v="GOES15: SEM/XRS 1.0-8.0"/>
    <s v="2015-09-29T11:15Z"/>
    <s v="2015-09-29T11:20Z"/>
    <s v="M1.6"/>
    <s v="S20W39"/>
    <x v="92"/>
    <m/>
    <x v="2"/>
  </r>
  <r>
    <s v="Solar Flare"/>
    <s v="2015-09-29  19:20"/>
    <s v="GOES15: SEM/XRS 1.0-8.0"/>
    <s v="2015-09-29T19:24Z"/>
    <s v="2015-09-29T19:27Z"/>
    <s v="M1.1"/>
    <s v="S15W44"/>
    <x v="92"/>
    <m/>
    <x v="2"/>
  </r>
  <r>
    <s v="Solar Flare"/>
    <s v="2015-09-30  10:49"/>
    <s v="GOES15: SEM/XRS 1.0-8.0"/>
    <s v="2015-09-30T10:59Z"/>
    <s v="2015-09-30T11:13Z"/>
    <s v="M1.3"/>
    <s v="S20W50"/>
    <x v="92"/>
    <m/>
    <x v="2"/>
  </r>
  <r>
    <s v="Solar Flare"/>
    <s v="2015-09-30  13:18"/>
    <s v="GOES15: SEM/XRS 1.0-8.0"/>
    <s v="2015-09-30T13:20Z"/>
    <s v="2015-09-30T13:21Z"/>
    <s v="M1.1"/>
    <s v="S20W55"/>
    <x v="92"/>
    <m/>
    <x v="2"/>
  </r>
  <r>
    <s v="Solar Flare"/>
    <s v="2015-10-01  13:03"/>
    <s v="GOES15: SEM/XRS 1.0-8.0"/>
    <s v="2015-10-01T13:10Z"/>
    <s v="2015-10-01T13:14Z"/>
    <s v="M4.5"/>
    <s v="S18W62"/>
    <x v="92"/>
    <m/>
    <x v="2"/>
  </r>
  <r>
    <s v="Solar Flare"/>
    <s v="2015-10-02  00:08"/>
    <s v="GOES15: SEM/XRS 1.0-8.0"/>
    <s v="2015-10-02T00:13Z"/>
    <s v="2015-10-02T00:17Z"/>
    <s v="M5.5"/>
    <s v="S20W66"/>
    <x v="92"/>
    <m/>
    <x v="2"/>
  </r>
  <r>
    <s v="Solar Flare"/>
    <s v="2015-10-02  12:21"/>
    <s v="GOES15: SEM/XRS 1.0-8.0"/>
    <s v="2015-10-02T12:26Z"/>
    <s v="2015-10-02T12:31Z"/>
    <s v="M1.0"/>
    <s v="S20W73"/>
    <x v="92"/>
    <m/>
    <x v="2"/>
  </r>
  <r>
    <s v="Solar Flare"/>
    <s v="2015-10-02  17:10"/>
    <s v="GOES15: SEM/XRS 1.0-8.0"/>
    <s v="2015-10-02T17:18Z"/>
    <s v="2015-10-02T17:25Z"/>
    <s v="M1.0"/>
    <s v="S21W78"/>
    <x v="92"/>
    <m/>
    <x v="2"/>
  </r>
  <r>
    <s v="Solar Flare"/>
    <s v="2015-10-04  02:36"/>
    <s v="GOES15: SEM/XRS 1.0-8.0"/>
    <s v="2015-10-04T02:41Z"/>
    <s v="2015-10-04T02:48Z"/>
    <s v="M1.0"/>
    <s v="S18W78"/>
    <x v="92"/>
    <m/>
    <x v="2"/>
  </r>
  <r>
    <s v="Solar Flare"/>
    <s v="2015-10-15  23:27"/>
    <s v="GOES15: SEM/XRS 1.0-8.0"/>
    <s v="2015-10-15T23:31Z"/>
    <s v="2015-10-15T23:37Z"/>
    <s v="M1.1"/>
    <s v="S11E50"/>
    <x v="93"/>
    <m/>
    <x v="2"/>
  </r>
  <r>
    <s v="Solar Flare"/>
    <s v="2015-10-16  06:11"/>
    <s v="GOES15: SEM/XRS 1.0-8.0"/>
    <s v="2015-10-16T06:16Z"/>
    <s v="2015-10-16T06:20Z"/>
    <s v="M1.1"/>
    <s v="S11E45"/>
    <x v="93"/>
    <m/>
    <x v="2"/>
  </r>
  <r>
    <s v="Solar Flare"/>
    <s v="2015-10-17  20:09"/>
    <s v="GOES15: SEM/XRS 1.0-8.0"/>
    <s v="2015-10-17T20:23Z"/>
    <s v="2015-10-17T20:28Z"/>
    <s v="M1.1"/>
    <s v="S18E79"/>
    <x v="94"/>
    <m/>
    <x v="2"/>
  </r>
  <r>
    <s v="Solar Flare"/>
    <s v="2015-10-17  20:35"/>
    <s v="GOES15: SEM/XRS 1.0-8.0"/>
    <s v="2015-10-17T20:42Z"/>
    <s v="2015-10-17T20:46Z"/>
    <s v="M1.5"/>
    <s v="S18E79"/>
    <x v="94"/>
    <m/>
    <x v="2"/>
  </r>
  <r>
    <s v="Solar Flare"/>
    <s v="2015-10-22  02:13"/>
    <s v="GOES15: SEM/XRS 1.0-8.0"/>
    <s v="2015-10-22T03:40Z"/>
    <s v="2015-10-22T07:44Z"/>
    <s v="C4.4"/>
    <s v="S10W34"/>
    <x v="93"/>
    <s v="2015-10-22T03:12:00-CME-001"/>
    <x v="136"/>
  </r>
  <r>
    <s v="Solar Flare"/>
    <s v="2015-10-29  01:03"/>
    <s v="GOES15: SEM/XRS 1.0-8.0"/>
    <s v="2015-10-29T01:25Z"/>
    <s v="2015-10-29T01:40Z"/>
    <s v="C1.1"/>
    <s v="N19W37"/>
    <x v="95"/>
    <s v="2015-10-29T04:00:00-SEP-001"/>
    <x v="137"/>
  </r>
  <r>
    <m/>
    <m/>
    <m/>
    <m/>
    <m/>
    <m/>
    <m/>
    <x v="0"/>
    <s v="SOHO: COSTEP 15.8-39.8 MeV"/>
    <x v="6"/>
  </r>
  <r>
    <m/>
    <m/>
    <m/>
    <m/>
    <m/>
    <m/>
    <m/>
    <x v="0"/>
    <s v="2015-10-29T04:35:00-SEP-001"/>
    <x v="138"/>
  </r>
  <r>
    <m/>
    <m/>
    <m/>
    <m/>
    <m/>
    <m/>
    <m/>
    <x v="0"/>
    <s v="GOES13: SEM/EPS &gt;100 MeV"/>
    <x v="11"/>
  </r>
  <r>
    <m/>
    <m/>
    <m/>
    <m/>
    <m/>
    <m/>
    <m/>
    <x v="0"/>
    <s v="2015-10-29T05:50:00-SEP-001"/>
    <x v="139"/>
  </r>
  <r>
    <m/>
    <m/>
    <m/>
    <m/>
    <m/>
    <m/>
    <m/>
    <x v="0"/>
    <s v="GOES13: SEM/EPS &gt;10 MeV"/>
    <x v="11"/>
  </r>
  <r>
    <s v="Solar Flare"/>
    <s v="2015-10-31  17:48"/>
    <s v="GOES15: SEM/XRS 1.0-8.0"/>
    <s v="2015-10-31T17:52Z"/>
    <s v="2015-10-31T17:55Z"/>
    <s v="M1.0"/>
    <s v="N08E45"/>
    <x v="96"/>
    <m/>
    <x v="2"/>
  </r>
  <r>
    <s v="Solar Flare"/>
    <s v="2015-11-03  18:43"/>
    <s v="GOES15: SEM/XRS 1.0-8.0"/>
    <s v="2015-11-03T19:09Z"/>
    <s v="2015-11-03T19:31Z"/>
    <s v="C5.5"/>
    <s v="N09E11"/>
    <x v="96"/>
    <m/>
    <x v="2"/>
  </r>
  <r>
    <s v="Solar Flare"/>
    <s v="2015-11-04  03:20"/>
    <s v="GOES15: SEM/XRS 1.0-8.0"/>
    <s v="2015-11-04T03:25Z"/>
    <s v="2015-11-04T03:29Z"/>
    <s v="M1.9"/>
    <s v="N14W65"/>
    <x v="97"/>
    <s v="2015-11-04T03:48:00-CME-001"/>
    <x v="140"/>
  </r>
  <r>
    <s v="Solar Flare"/>
    <s v="2015-11-04  08:47"/>
    <s v="GOES15: SEM/XRS 1.0-8.0"/>
    <s v="2015-11-04T09:00Z"/>
    <s v="2015-11-04T09:09Z"/>
    <s v="C4.6"/>
    <s v="N16W76"/>
    <x v="97"/>
    <m/>
    <x v="2"/>
  </r>
  <r>
    <s v="Solar Flare"/>
    <s v="2015-11-04  11:56"/>
    <s v="GOES15: SEM/XRS 1.0-8.0"/>
    <s v="2015-11-04T12:03Z"/>
    <s v="2015-11-04T12:12Z"/>
    <s v="M2.6"/>
    <s v="N16W76"/>
    <x v="97"/>
    <m/>
    <x v="2"/>
  </r>
  <r>
    <s v="Solar Flare"/>
    <s v="2015-11-04  13:30"/>
    <s v="GOES15: SEM/XRS 1.0-8.0"/>
    <s v="2015-11-04T13:52Z"/>
    <s v="2015-11-04T14:13Z"/>
    <s v="M3.7"/>
    <s v="N06W04"/>
    <x v="96"/>
    <s v="2015-11-04T14:24:00-CME-001"/>
    <x v="141"/>
  </r>
  <r>
    <s v="Solar Flare"/>
    <s v="2015-11-09  12:49"/>
    <s v="GOES15: SEM/XRS 1.0-8.0"/>
    <s v="2015-11-09T13:12Z"/>
    <s v="2015-11-09T13:28Z"/>
    <s v="M3.9"/>
    <s v="S12E39"/>
    <x v="98"/>
    <m/>
    <x v="2"/>
  </r>
  <r>
    <s v="Solar Flare"/>
    <s v="2015-12-01  07:59"/>
    <s v="GOES15: SEM/XRS 1.0-8.0"/>
    <s v="2015-12-01T08:10Z"/>
    <s v="2015-12-01T08:30Z"/>
    <s v="C3.6"/>
    <s v="N10W42"/>
    <x v="99"/>
    <s v="2015-12-01T09:54:00-CME-001"/>
    <x v="142"/>
  </r>
  <r>
    <s v="Solar Flare"/>
    <s v="2015-12-16  08:34"/>
    <s v="GOES15: SEM/XRS 1.0-8.0"/>
    <s v="2015-12-16T09:03Z"/>
    <s v="2015-12-16T09:23Z"/>
    <s v="C6.6"/>
    <s v="S14W02"/>
    <x v="100"/>
    <s v="2015-12-16T09:36:00-CME-001"/>
    <x v="143"/>
  </r>
  <r>
    <s v="Solar Flare"/>
    <s v="2015-12-21  00:52"/>
    <s v="GOES15: SEM/XRS 1.0-8.0"/>
    <s v="2015-12-21T01:03Z"/>
    <s v="2015-12-21T01:11Z"/>
    <s v="M2.8"/>
    <s v="N01E81"/>
    <x v="0"/>
    <s v="2015-12-21T01:24:00-CME-001"/>
    <x v="144"/>
  </r>
  <r>
    <s v="Solar Flare"/>
    <s v="2015-12-21  10:09"/>
    <s v="GOES15: SEM/XRS 1.0-8.0"/>
    <s v="2015-12-21T10:19Z"/>
    <s v="2015-12-21T10:32Z"/>
    <s v="M1.1"/>
    <s v="N01E81"/>
    <x v="0"/>
    <s v="2015-12-21T10:48:00-CME-001"/>
    <x v="145"/>
  </r>
  <r>
    <s v="Solar Flare"/>
    <s v="2015-12-22  03:15"/>
    <s v="GOES15: SEM/XRS 1.0-8.0"/>
    <s v="2015-12-22T03:34Z"/>
    <s v="2015-12-22T03:48Z"/>
    <s v="M1.6"/>
    <s v="S22E77"/>
    <x v="101"/>
    <m/>
    <x v="2"/>
  </r>
  <r>
    <s v="Solar Flare"/>
    <s v="2015-12-22  13:06"/>
    <s v="GOES15: SEM/XRS 1.0-8.0"/>
    <s v="2015-12-22T13:38Z"/>
    <s v="2015-12-22T13:53Z"/>
    <s v="C6.3"/>
    <s v="N05E74"/>
    <x v="102"/>
    <m/>
    <x v="2"/>
  </r>
  <r>
    <s v="Solar Flare"/>
    <s v="2015-12-23  00:23"/>
    <s v="GOES15: SEM/XRS 1.0-8.0"/>
    <s v="2015-12-23T00:40Z"/>
    <s v="2015-12-23T00:52Z"/>
    <s v="M4.7"/>
    <s v="S21E65"/>
    <x v="101"/>
    <s v="2015-12-23T01:09:00-CME-001"/>
    <x v="146"/>
  </r>
  <r>
    <s v="Solar Flare"/>
    <s v="2015-12-24  01:49"/>
    <s v="GOES15: SEM/XRS 1.0-8.0"/>
    <s v="2015-12-24T02:12Z"/>
    <s v="2015-12-24T02:22Z"/>
    <s v="M1.1"/>
    <s v="S21E50"/>
    <x v="101"/>
    <m/>
    <x v="2"/>
  </r>
  <r>
    <s v="Solar Flare"/>
    <s v="2015-12-28  11:20"/>
    <s v="GOES15: SEM/XRS 1.0-8.0"/>
    <s v="2015-12-28T12:45Z"/>
    <s v="2015-12-28T14:09Z"/>
    <s v="M1.8"/>
    <s v="S22W12"/>
    <x v="101"/>
    <s v="2015-12-28T12:39:00-CME-001"/>
    <x v="147"/>
  </r>
  <r>
    <s v="Solar Flare"/>
    <s v="2015-12-29  10:11"/>
    <s v="GOES15: SEM/XRS 1.0-8.0"/>
    <s v="2015-12-29T10:32Z"/>
    <s v="2015-12-29T10:43Z"/>
    <s v="C6.8"/>
    <s v="S19W23"/>
    <x v="101"/>
    <m/>
    <x v="2"/>
  </r>
  <r>
    <s v="Solar Flare"/>
    <s v="2016-01-01  23:00"/>
    <s v="GOES15: SEM/XRS 1.0-8.0"/>
    <s v="2015-01-02T00:10Z"/>
    <m/>
    <s v="M2.3"/>
    <s v="S21W73"/>
    <x v="101"/>
    <s v="2016-01-01T23:12:00-CME-001"/>
    <x v="148"/>
  </r>
  <r>
    <m/>
    <m/>
    <m/>
    <m/>
    <m/>
    <m/>
    <m/>
    <x v="0"/>
    <s v="2016-01-02T02:48:00-SEP-001"/>
    <x v="149"/>
  </r>
  <r>
    <m/>
    <m/>
    <m/>
    <m/>
    <m/>
    <m/>
    <m/>
    <x v="0"/>
    <s v="SOHO: COSTEP 15.8-39.8 MeV"/>
    <x v="6"/>
  </r>
  <r>
    <m/>
    <m/>
    <m/>
    <m/>
    <m/>
    <m/>
    <m/>
    <x v="0"/>
    <s v="2016-01-02T04:30:00-SEP-001"/>
    <x v="150"/>
  </r>
  <r>
    <m/>
    <m/>
    <m/>
    <m/>
    <m/>
    <m/>
    <m/>
    <x v="0"/>
    <s v="GOES13: SEM/EPS &gt;10 MeV"/>
    <x v="11"/>
  </r>
  <r>
    <s v="Solar Flare"/>
    <s v="2016-01-28  11:48"/>
    <s v="GOES15: SEM/XRS 1.0-8.0"/>
    <s v="2016-01-28T12:02Z"/>
    <s v="2016-01-28T12:56Z"/>
    <s v="C9.6"/>
    <s v="N03W47"/>
    <x v="103"/>
    <s v="2016-01-28T12:24:00-CME-001"/>
    <x v="151"/>
  </r>
  <r>
    <s v="Solar Flare"/>
    <s v="2016-02-04  18:15"/>
    <s v="GOES15: SEM/XRS 1.0-8.0"/>
    <s v="2016-02-04T18:22Z"/>
    <s v="2016-02-04T18:28Z"/>
    <s v="C5.1"/>
    <s v="S11E13"/>
    <x v="104"/>
    <m/>
    <x v="2"/>
  </r>
  <r>
    <s v="Solar Flare"/>
    <s v="2016-02-11  20:18"/>
    <s v="GOES15: SEM/XRS 1.0-8.0"/>
    <s v="2016-02-11T21:03Z"/>
    <s v="2016-02-11T22:27Z"/>
    <s v="C8.9"/>
    <s v="N11W11"/>
    <x v="105"/>
    <s v="2016-02-11T21:28:00-CME-001"/>
    <x v="152"/>
  </r>
  <r>
    <s v="Solar Flare"/>
    <s v="2016-02-12  10:37"/>
    <s v="GOES15: SEM/XRS 1.0-8.0"/>
    <s v="2016-02-12T10:47Z"/>
    <s v="2016-02-12T10:53Z"/>
    <s v="M1.0"/>
    <s v="N11W14"/>
    <x v="105"/>
    <m/>
    <x v="2"/>
  </r>
  <r>
    <s v="Solar Flare"/>
    <s v="2016-02-13  15:18"/>
    <s v="GOES15: SEM/XRS 1.0-8.0"/>
    <s v="2016-02-13T15:24Z"/>
    <s v="2016-02-13T15:26Z"/>
    <s v="M1.8"/>
    <s v="N14W28"/>
    <x v="105"/>
    <m/>
    <x v="2"/>
  </r>
  <r>
    <s v="Solar Flare"/>
    <s v="2016-02-14  19:20"/>
    <s v="GOES15: SEM/XRS 1.0-8.0"/>
    <s v="2016-02-14T19:26Z"/>
    <s v="2016-02-14T19:29Z"/>
    <s v="M1.0"/>
    <s v="N12W47"/>
    <x v="105"/>
    <m/>
    <x v="2"/>
  </r>
  <r>
    <s v="Solar Flare"/>
    <s v="2016-02-15  10:41"/>
    <s v="GOES15: SEM/XRS 1.0-8.0"/>
    <s v="2016-02-15T11:00Z"/>
    <s v="2016-02-15T11:06Z"/>
    <s v="M1.1"/>
    <s v="N11W54"/>
    <x v="105"/>
    <m/>
    <x v="2"/>
  </r>
  <r>
    <s v="Solar Flare"/>
    <s v="2016-02-17  04:54"/>
    <s v="GOES15: SEM/XRS 1.0-8.0"/>
    <s v="2016-02-17T05:01Z"/>
    <s v="2016-02-17T05:07Z"/>
    <s v="C9.4"/>
    <s v="N17W82"/>
    <x v="105"/>
    <m/>
    <x v="2"/>
  </r>
  <r>
    <s v="Solar Flare"/>
    <s v="2016-03-16  06:34"/>
    <s v="GOES15: SEM/XRS 1.0-8.0"/>
    <s v="2016-03-16T06:45Z"/>
    <s v="2016-03-16T06:57Z"/>
    <s v="C2.2"/>
    <s v="N12W88"/>
    <x v="106"/>
    <s v="2016-03-16T07:00:00-CME-001"/>
    <x v="153"/>
  </r>
  <r>
    <s v="Solar Flare"/>
    <s v="2016-04-09  12:08"/>
    <s v="GOES15: SEM/XRS 1.0-8.0"/>
    <s v="2016-04-09T13:42Z"/>
    <s v="2016-04-09T16:00Z"/>
    <s v="C2.8"/>
    <s v="N11E60"/>
    <x v="107"/>
    <s v="2016-04-09T13:36:00-CME-001"/>
    <x v="154"/>
  </r>
  <r>
    <s v="Solar Flare"/>
    <s v="2016-04-18  00:14"/>
    <s v="GOES15: SEM/XRS 1.0-8.0"/>
    <s v="2016-04-18T00:29Z"/>
    <s v="2016-04-18T00:39Z"/>
    <s v="M6.7"/>
    <s v="N10W51"/>
    <x v="107"/>
    <s v="2016-04-18T00:36:00-CME-001"/>
    <x v="155"/>
  </r>
  <r>
    <s v="Solar Flare"/>
    <s v="2016-06-27  09:42"/>
    <s v="GOES15: SEM/XRS 1.0-8.0"/>
    <s v="2016-06-27T09:58Z"/>
    <s v="2016-06-27T10:24Z"/>
    <s v="B5.8"/>
    <s v="N14E42"/>
    <x v="0"/>
    <s v="2016-06-27T10:24:00-CME-001"/>
    <x v="156"/>
  </r>
  <r>
    <s v="Solar Flare"/>
    <s v="2016-07-07  07:49"/>
    <s v="GOES15: SEM/XRS 1.0-8.0"/>
    <s v="2016-07-07T07:56Z"/>
    <m/>
    <s v="C5.1"/>
    <s v="S16W35"/>
    <x v="0"/>
    <m/>
    <x v="2"/>
  </r>
  <r>
    <s v="Solar Flare"/>
    <s v="2016-07-10  00:53"/>
    <s v="GOES15: SEM/XRS 1.0-8.0"/>
    <s v="2016-07-10T00:59Z"/>
    <m/>
    <s v="C8.6"/>
    <s v="N12E67"/>
    <x v="108"/>
    <s v="2016-07-10T00:53:00-CME-001"/>
    <x v="157"/>
  </r>
  <r>
    <s v="Solar Flare"/>
    <s v="2016-07-21  00:41"/>
    <s v="GOES15: SEM/XRS 1.0-8.0"/>
    <s v="2016-07-21T00:46Z"/>
    <s v="2016-07-21T01:15Z"/>
    <s v="M1.2"/>
    <s v="N5W38"/>
    <x v="109"/>
    <m/>
    <x v="2"/>
  </r>
  <r>
    <s v="Solar Flare"/>
    <s v="2016-07-21  01:34"/>
    <s v="GOES15: SEM/XRS 1.0-8.0"/>
    <s v="2016-07-21T01:48Z"/>
    <s v="2016-07-21T03:15Z"/>
    <s v="M1.0"/>
    <s v="N5W40"/>
    <x v="109"/>
    <m/>
    <x v="2"/>
  </r>
  <r>
    <s v="Solar Flare"/>
    <s v="2016-07-23  01:46"/>
    <s v="GOES15: SEM/XRS 1.0-8.0"/>
    <s v="2016-07-23T02:11Z"/>
    <s v="2016-07-23T02:23Z"/>
    <s v="M5.0"/>
    <s v="N05W73"/>
    <x v="110"/>
    <m/>
    <x v="2"/>
  </r>
  <r>
    <s v="Solar Flare"/>
    <s v="2016-07-23  05:00"/>
    <s v="GOES15: SEM/XRS 1.0-8.0"/>
    <s v="2016-07-23T05:16Z"/>
    <s v="2016-07-23T05:24Z"/>
    <s v="M7.6"/>
    <s v="N05W73"/>
    <x v="110"/>
    <s v="2016-07-23T05:24:00-CME-001"/>
    <x v="158"/>
  </r>
  <r>
    <s v="Solar Flare"/>
    <s v="2016-07-23  05:27"/>
    <s v="GOES15: SEM/XRS 1.0-8.0"/>
    <s v="2016-07-23T05:31Z"/>
    <s v="2016-07-23T05:33Z"/>
    <s v="M5.5"/>
    <s v="N05W75"/>
    <x v="110"/>
    <s v="2016-07-23T05:24:00-CME-001"/>
    <x v="158"/>
  </r>
  <r>
    <s v="Solar Flare"/>
    <s v="2016-07-24  06:09"/>
    <s v="GOES15: SEM/XRS 1.0-8.0"/>
    <s v="2016-07-24T06:20Z"/>
    <s v="2016-07-24T06:32Z"/>
    <s v="M2.0"/>
    <s v="N06W89"/>
    <x v="109"/>
    <m/>
    <x v="2"/>
  </r>
  <r>
    <s v="Solar Flare"/>
    <s v="2016-07-24  17:30"/>
    <s v="GOES15: SEM/XRS 1.0-8.0"/>
    <s v="2016-07-24T17:43Z"/>
    <s v="2016-07-24T18:12Z"/>
    <s v="M1.9"/>
    <s v="N07W89"/>
    <x v="109"/>
    <m/>
    <x v="2"/>
  </r>
  <r>
    <s v="Solar Flare"/>
    <s v="2016-08-07  14:37"/>
    <s v="GOES15: SEM/XRS 1.0-8.0"/>
    <s v="2016-08-07T14:44Z"/>
    <s v="2016-08-07T14:48Z"/>
    <s v="M1.3"/>
    <s v="S10W90"/>
    <x v="0"/>
    <m/>
    <x v="2"/>
  </r>
  <r>
    <s v="Solar Flare"/>
    <s v="2016-08-09  00:34"/>
    <s v="GOES15: SEM/XRS 1.0-8.0"/>
    <s v="2016-08-09T00:42Z"/>
    <s v="2016-08-09T00:52Z"/>
    <s v="C8.9"/>
    <s v="S1E73"/>
    <x v="111"/>
    <m/>
    <x v="2"/>
  </r>
  <r>
    <s v="Solar Flare"/>
    <s v="2016-11-29  17:19"/>
    <s v="GOES15: SEM/XRS 1.0-8.0"/>
    <s v="2016-11-29T17:23Z"/>
    <s v="2016-11-29T17:26Z"/>
    <s v="M1.0"/>
    <s v="S08E54"/>
    <x v="112"/>
    <m/>
    <x v="2"/>
  </r>
  <r>
    <s v="Solar Flare"/>
    <s v="2016-11-29  23:29"/>
    <s v="GOES15: SEM/XRS 1.0-8.0"/>
    <s v="2016-11-29T23:38Z"/>
    <s v="2016-11-30T23:40Z"/>
    <s v="M1.2"/>
    <s v="S08E54"/>
    <x v="112"/>
    <m/>
    <x v="2"/>
  </r>
  <r>
    <s v="Solar Flare"/>
    <s v="2016-12-10  16:48"/>
    <s v="GOES15: SEM/XRS 1.0-8.0"/>
    <s v="2016-12-10T17:15Z"/>
    <s v="2016-12-10T17:35Z"/>
    <s v="C4.0"/>
    <s v="S07W89"/>
    <x v="0"/>
    <s v="2016-12-10T17:24:00-CME-001"/>
    <x v="159"/>
  </r>
  <r>
    <s v="Solar Flare"/>
    <s v="2017-01-21  07:23"/>
    <s v="GOES15: SEM/XRS 1.0-8.0"/>
    <s v="2017-01-21T07:26Z"/>
    <s v="2017-01-21T07:37Z"/>
    <s v="C9.3"/>
    <s v="N12E45"/>
    <x v="113"/>
    <m/>
    <x v="2"/>
  </r>
  <r>
    <s v="Solar Flare"/>
    <s v="2017-03-27  11:07"/>
    <s v="GOES15: SEM/XRS 1.0-8.0"/>
    <s v="2017-03-27T11:12Z"/>
    <s v="2017-03-27T12:43Z"/>
    <s v="C3.2"/>
    <s v="S10E65"/>
    <x v="0"/>
    <s v="2017-03-27T12:12:00-CME-001"/>
    <x v="160"/>
  </r>
  <r>
    <s v="Solar Flare"/>
    <s v="2017-03-27  17:55"/>
    <s v="GOES15: SEM/XRS 1.0-8.0"/>
    <s v="2017-03-27T18:20Z"/>
    <s v="2017-03-27T18:47Z"/>
    <s v="C5.1"/>
    <s v="S10E60"/>
    <x v="0"/>
    <m/>
    <x v="2"/>
  </r>
  <r>
    <s v="Solar Flare"/>
    <s v="2017-04-01  19:30"/>
    <s v="GOES15: SEM/XRS 1.0-8.0"/>
    <s v="2017-04-01T19:56Z"/>
    <s v="2017-04-01T20:13Z"/>
    <s v="C3.7"/>
    <s v="N14W53"/>
    <x v="114"/>
    <s v="2017-04-01T20:12:00-CME-001"/>
    <x v="161"/>
  </r>
  <r>
    <s v="Solar Flare"/>
    <s v="2017-04-01  21:35"/>
    <s v="GOES15: SEM/XRS 1.0-8.0"/>
    <s v="2017-04-01T21:48Z"/>
    <s v="2017-04-01T22:05Z"/>
    <s v="M4.4"/>
    <s v="S13W54"/>
    <x v="114"/>
    <s v="2017-04-01T22:12:00-CME-001"/>
    <x v="162"/>
  </r>
  <r>
    <s v="Solar Flare"/>
    <s v="2017-04-02  02:43"/>
    <s v="GOES15: SEM/XRS 1.0-8.0"/>
    <s v="2017-04-02T02:46Z"/>
    <s v="2017-04-02T02:51Z"/>
    <s v="C8.0"/>
    <s v="S11W14"/>
    <x v="115"/>
    <m/>
    <x v="2"/>
  </r>
  <r>
    <s v="Solar Flare"/>
    <s v="2017-04-02  07:48"/>
    <s v="GOES15: SEM/XRS 1.0-8.0"/>
    <s v="2017-04-02T08:02Z"/>
    <s v="2017-04-02T08:13Z"/>
    <s v="M5.3"/>
    <s v="N12W56"/>
    <x v="114"/>
    <s v="2017-04-02T09:09:00-CME-001"/>
    <x v="163"/>
  </r>
  <r>
    <s v="Solar Flare"/>
    <s v="2017-04-02  12:54"/>
    <s v="GOES15: SEM/XRS 1.0-8.0"/>
    <s v="2017-04-02T13:00Z"/>
    <s v="2017-04-02T13:11Z"/>
    <s v="M2.3"/>
    <s v="N12W59"/>
    <x v="114"/>
    <m/>
    <x v="2"/>
  </r>
  <r>
    <s v="Solar Flare"/>
    <s v="2017-04-02  18:18"/>
    <s v="GOES15: SEM/XRS 1.0-8.0"/>
    <s v="2017-04-02T18:38Z"/>
    <s v="2017-04-02T19:28Z"/>
    <s v="M2.1"/>
    <s v="N12W66"/>
    <x v="114"/>
    <s v="2017-04-02T20:09:00-CME-001"/>
    <x v="164"/>
  </r>
  <r>
    <s v="Solar Flare"/>
    <s v="2017-04-02  20:28"/>
    <s v="GOES15: SEM/XRS 1.0-8.0"/>
    <s v="2017-04-02T20:33Z"/>
    <s v="2017-04-02T20:38Z"/>
    <s v="M5.7"/>
    <s v="N15W65"/>
    <x v="114"/>
    <m/>
    <x v="2"/>
  </r>
  <r>
    <s v="Solar Flare"/>
    <s v="2017-04-03  00:54"/>
    <s v="GOES15: SEM/XRS 1.0-8.0"/>
    <s v="2017-04-03T01:05Z"/>
    <s v="2017-04-03T01:12Z"/>
    <s v="M1.2"/>
    <s v="N12W66"/>
    <x v="114"/>
    <s v="2017-04-03T01:48:00-CME-001"/>
    <x v="165"/>
  </r>
  <r>
    <s v="Solar Flare"/>
    <s v="2017-04-03  14:21"/>
    <s v="GOES15: SEM/XRS 1.0-8.0"/>
    <s v="2017-04-03T14:29Z"/>
    <s v="2017-04-03T14:34Z"/>
    <s v="M5.8"/>
    <s v="N16W78"/>
    <x v="114"/>
    <s v="2017-04-03T15:36:00-CME-001"/>
    <x v="166"/>
  </r>
  <r>
    <s v="Solar Flare"/>
    <s v="2017-04-18  09:29"/>
    <s v="GOES15: SEM/XRS 1.0-8.0"/>
    <s v="2017-04-18T09:41Z"/>
    <m/>
    <s v="C3.3"/>
    <s v="N09E84"/>
    <x v="0"/>
    <s v="2017-04-18T10:00:00-CME-001"/>
    <x v="167"/>
  </r>
  <r>
    <s v="Solar Flare"/>
    <s v="2017-04-18  19:15"/>
    <s v="GOES15: SEM/XRS 1.0-8.0"/>
    <s v="2017-04-18T20:10Z"/>
    <m/>
    <s v="C5.5"/>
    <s v="N09E84"/>
    <x v="0"/>
    <s v="2017-04-18T19:48:00-CME-001"/>
    <x v="168"/>
  </r>
  <r>
    <m/>
    <m/>
    <m/>
    <m/>
    <m/>
    <m/>
    <m/>
    <x v="0"/>
    <s v="2017-04-18T23:39:00-SEP-001"/>
    <x v="169"/>
  </r>
  <r>
    <m/>
    <m/>
    <m/>
    <m/>
    <m/>
    <m/>
    <m/>
    <x v="0"/>
    <s v="STEREO A: IMPACT 13-100 MeV"/>
    <x v="50"/>
  </r>
  <r>
    <s v="Solar Flare"/>
    <s v="2017-06-02  17:51"/>
    <s v="GOES15: SEM/XRS 1.0-8.0"/>
    <s v="2017-06-02T17:57Z"/>
    <m/>
    <s v="C8.0"/>
    <s v="N05E55"/>
    <x v="116"/>
    <m/>
    <x v="2"/>
  </r>
  <r>
    <s v="Solar Flare"/>
    <s v="2017-07-02  12:15"/>
    <s v="GOES15: SEM/XRS 1.0-8.0"/>
    <s v="2017-07-02T12:39Z"/>
    <m/>
    <s v="B3.1"/>
    <s v="N18W80"/>
    <x v="117"/>
    <s v="2017-07-02T13:25:00-CME-001"/>
    <x v="170"/>
  </r>
  <r>
    <s v="Solar Flare"/>
    <s v="2017-07-03  15:37"/>
    <s v="GOES15: SEM/XRS 1.0-8.0"/>
    <s v="2017-07-03T16:15Z"/>
    <s v="2017-07-03T16:18Z"/>
    <s v="M1.3"/>
    <s v="N03W89"/>
    <x v="0"/>
    <m/>
    <x v="2"/>
  </r>
  <r>
    <s v="Solar Flare"/>
    <s v="2017-07-09  03:09"/>
    <s v="GOES15: SEM/XRS 1.0-8.0"/>
    <s v="2017-07-09T03:18Z"/>
    <s v="2017-07-09T03:37Z"/>
    <s v="M1.3"/>
    <s v="S06E31"/>
    <x v="118"/>
    <m/>
    <x v="2"/>
  </r>
  <r>
    <s v="Solar Flare"/>
    <s v="2017-07-13  20:01"/>
    <s v="GOES15: SEM/XRS 1.0-8.0"/>
    <s v="2017-07-13T20:05Z"/>
    <s v="2017-07-13T20:11Z"/>
    <s v="C8.4"/>
    <s v="N11W68"/>
    <x v="0"/>
    <m/>
    <x v="2"/>
  </r>
  <r>
    <s v="Solar Flare"/>
    <s v="2017-07-14  01:07"/>
    <s v="GOES15: SEM/XRS 1.0-8.0"/>
    <s v="2017-07-14T02:09Z"/>
    <s v="2017-07-14T03:24Z"/>
    <s v="M2.4"/>
    <s v="S09W33"/>
    <x v="118"/>
    <s v="2017-07-14T01:36:00-CME-001"/>
    <x v="171"/>
  </r>
  <r>
    <m/>
    <m/>
    <m/>
    <m/>
    <m/>
    <m/>
    <m/>
    <x v="0"/>
    <s v="2017-07-14T09:00:00-SEP-001"/>
    <x v="172"/>
  </r>
  <r>
    <m/>
    <m/>
    <m/>
    <m/>
    <m/>
    <m/>
    <m/>
    <x v="0"/>
    <s v="GOES13: SEM/EPS &gt;10 MeV"/>
    <x v="11"/>
  </r>
  <r>
    <s v="Solar Flare"/>
    <s v="2017-07-15  19:21"/>
    <s v="GOES15: SEM/XRS 1.0-8.0"/>
    <s v="2017-07-15T19:36Z"/>
    <m/>
    <s v="C5.8"/>
    <s v="S05W64"/>
    <x v="118"/>
    <s v="2017-07-15T21:24:00-CME-001"/>
    <x v="173"/>
  </r>
  <r>
    <s v="Solar Flare"/>
    <s v="2017-08-15  02:08"/>
    <s v="GOES15: SEM/XRS 1.0-8.0"/>
    <s v="2017-08-15T02:15Z"/>
    <s v="2017-08-15T02:17Z"/>
    <s v="C1.0"/>
    <s v="N10E80"/>
    <x v="119"/>
    <m/>
    <x v="2"/>
  </r>
  <r>
    <s v="Solar Flare"/>
    <s v="2017-08-15  12:20"/>
    <s v="GOES15: SEM/XRS 1.0-8.0"/>
    <s v="2017-08-15T13:51Z"/>
    <s v="2017-08-15T14:50Z"/>
    <s v="C1.1"/>
    <s v="N08E73"/>
    <x v="119"/>
    <s v="2017-08-15T13:48:00-CME-001"/>
    <x v="174"/>
  </r>
  <r>
    <s v="Solar Flare"/>
    <s v="2017-08-19  21:28"/>
    <s v="GOES15: SEM/XRS 1.0-8.0"/>
    <s v="2017-08-19T21:55Z"/>
    <s v="2017-08-19T22:22Z"/>
    <s v="C7.0"/>
    <s v="N10E10"/>
    <x v="119"/>
    <s v="2017-08-19T23:09:00-CME-001"/>
    <x v="175"/>
  </r>
  <r>
    <s v="Solar Flare"/>
    <s v="2017-08-20  01:36"/>
    <s v="GOES15: SEM/XRS 1.0-8.0"/>
    <s v="2017-08-20T01:52Z"/>
    <s v="2017-08-20T02:30Z"/>
    <s v="M1.2"/>
    <s v="N05E90"/>
    <x v="0"/>
    <m/>
    <x v="2"/>
  </r>
  <r>
    <s v="Solar Flare"/>
    <s v="2017-09-02  15:23"/>
    <s v="GOES15: SEM/XRS 1.0-8.0"/>
    <s v="2017-09-02T15:41Z"/>
    <s v="2017-09-02T17:27Z"/>
    <s v="C7.7"/>
    <s v="N05W90"/>
    <x v="0"/>
    <s v="2017-09-02T16:00:00-CME-001"/>
    <x v="176"/>
  </r>
  <r>
    <s v="Solar Flare"/>
    <s v="2017-09-04  05:36"/>
    <s v="GOES15: SEM/XRS 1.0-8.0"/>
    <s v="2017-09-04T05:49Z"/>
    <s v="2017-09-04T06:05Z"/>
    <s v="M1.2"/>
    <s v="S10W05"/>
    <x v="120"/>
    <m/>
    <x v="2"/>
  </r>
  <r>
    <s v="Solar Flare"/>
    <s v="2017-09-04  15:11"/>
    <s v="GOES15: SEM/XRS 1.0-8.0"/>
    <s v="2017-09-04T15:30Z"/>
    <s v="2017-09-04T15:33Z"/>
    <s v="M1.5"/>
    <s v="S10W08"/>
    <x v="120"/>
    <s v="2017-09-04T19:39:00-CME-001"/>
    <x v="177"/>
  </r>
  <r>
    <s v="Solar Flare"/>
    <s v="2017-09-04  18:05"/>
    <s v="GOES15: SEM/XRS 1.0-8.0"/>
    <s v="2017-09-04T18:22Z"/>
    <s v="2019-09-04T18:31Z"/>
    <s v="M1.0"/>
    <s v="S10W12"/>
    <x v="120"/>
    <s v="2017-09-04T19:39:00-CME-001"/>
    <x v="177"/>
  </r>
  <r>
    <s v="Solar Flare"/>
    <s v="2017-09-04  18:46"/>
    <s v="GOES15: SEM/XRS 1.0-8.0"/>
    <s v="2017-09-04T19:37Z"/>
    <s v="2017-09-04T19:52Z"/>
    <s v="M1.7"/>
    <s v="S10W13"/>
    <x v="120"/>
    <m/>
    <x v="2"/>
  </r>
  <r>
    <s v="Solar Flare"/>
    <s v="2017-09-04  19:59"/>
    <s v="GOES15: SEM/XRS 1.0-8.0"/>
    <s v="2017-09-04T20:02Z"/>
    <s v="2017-09-04T20:06Z"/>
    <s v="M1.5"/>
    <s v="S10W14"/>
    <x v="120"/>
    <m/>
    <x v="2"/>
  </r>
  <r>
    <s v="Solar Flare"/>
    <s v="2017-09-04  20:15"/>
    <s v="GOES15: SEM/XRS 1.0-8.0"/>
    <s v="2017-09-04T20:33Z"/>
    <s v="2017-09-04T20:37Z"/>
    <s v="M5.5"/>
    <s v="S10W14"/>
    <x v="120"/>
    <s v="2017-09-04T20:36:00-CME-001"/>
    <x v="178"/>
  </r>
  <r>
    <m/>
    <m/>
    <m/>
    <m/>
    <m/>
    <m/>
    <m/>
    <x v="0"/>
    <s v="2017-09-04T22:56:00-SEP-001"/>
    <x v="179"/>
  </r>
  <r>
    <m/>
    <m/>
    <m/>
    <m/>
    <m/>
    <m/>
    <m/>
    <x v="0"/>
    <s v="MODEL: REleASE:SOHO/EPHIN 15.8-39.8 MeV"/>
    <x v="180"/>
  </r>
  <r>
    <m/>
    <m/>
    <m/>
    <m/>
    <m/>
    <m/>
    <m/>
    <x v="0"/>
    <s v="2017-09-04T23:52:00-SEP-001"/>
    <x v="181"/>
  </r>
  <r>
    <m/>
    <m/>
    <m/>
    <m/>
    <m/>
    <m/>
    <m/>
    <x v="0"/>
    <s v="SOHO: COSTEP 15.8-39.8 MeV"/>
    <x v="6"/>
  </r>
  <r>
    <m/>
    <m/>
    <m/>
    <m/>
    <m/>
    <m/>
    <m/>
    <x v="0"/>
    <s v="2017-09-05T00:30:00-SEP-001"/>
    <x v="182"/>
  </r>
  <r>
    <m/>
    <m/>
    <m/>
    <m/>
    <m/>
    <m/>
    <m/>
    <x v="0"/>
    <s v="GOES13: SEM/EPS &gt;10 MeV"/>
    <x v="11"/>
  </r>
  <r>
    <m/>
    <m/>
    <m/>
    <m/>
    <m/>
    <m/>
    <m/>
    <x v="0"/>
    <s v="2017-09-06T23:45:00-SEP-001"/>
    <x v="183"/>
  </r>
  <r>
    <m/>
    <m/>
    <m/>
    <m/>
    <m/>
    <m/>
    <m/>
    <x v="0"/>
    <s v="GOES13: SEM/EPS &gt;10 MeV"/>
    <x v="11"/>
  </r>
  <r>
    <s v="Solar Flare"/>
    <s v="2017-09-04  22:10"/>
    <s v="GOES15: SEM/XRS 1.0-8.0"/>
    <s v="2017-09-04T22:14Z"/>
    <s v="2017-09-04T22:19Z"/>
    <s v="M2.1"/>
    <s v="S09W12"/>
    <x v="120"/>
    <m/>
    <x v="2"/>
  </r>
  <r>
    <s v="Solar Flare"/>
    <s v="2017-09-05  01:04"/>
    <s v="GOES15: SEM/XRS 1.0-8.0"/>
    <s v="2017-09-05T01:08Z"/>
    <s v="2017-09-05T01:11Z"/>
    <s v="M4.2"/>
    <s v="S08W20"/>
    <x v="120"/>
    <m/>
    <x v="2"/>
  </r>
  <r>
    <s v="Solar Flare"/>
    <s v="2017-09-05  03:42"/>
    <s v="GOES15: SEM/XRS 1.0-8.0"/>
    <s v="2017-09-05T03:51Z"/>
    <s v="2017-09-05T04:04Z"/>
    <s v="M1.0"/>
    <s v="S09W20"/>
    <x v="120"/>
    <m/>
    <x v="2"/>
  </r>
  <r>
    <s v="Solar Flare"/>
    <s v="2017-09-05  04:33"/>
    <s v="GOES15: SEM/XRS 1.0-8.0"/>
    <s v="2017-09-05T04:53Z"/>
    <s v="2017-09-05T05:07Z"/>
    <s v="M3.2"/>
    <s v="S08W20"/>
    <x v="120"/>
    <m/>
    <x v="2"/>
  </r>
  <r>
    <s v="Solar Flare"/>
    <s v="2017-09-05  06:34"/>
    <s v="GOES15: SEM/XRS 1.0-8.0"/>
    <s v="2017-09-05T06:40Z"/>
    <s v="2017-09-05T06:43Z"/>
    <s v="M3.8"/>
    <s v="S08W20"/>
    <x v="120"/>
    <m/>
    <x v="2"/>
  </r>
  <r>
    <s v="Solar Flare"/>
    <s v="2017-09-05  17:37"/>
    <s v="GOES15: SEM/XRS 1.0-8.0"/>
    <s v="2017-09-05T17:43Z"/>
    <s v="2017-09-05T17:51Z"/>
    <s v="M2.3"/>
    <s v="S09W20"/>
    <x v="120"/>
    <m/>
    <x v="2"/>
  </r>
  <r>
    <s v="Solar Flare"/>
    <s v="2017-09-06  08:57"/>
    <s v="GOES15: SEM/XRS 1.0-8.0"/>
    <s v="2017-09-06T09:10Z"/>
    <s v="2017-09-06T09:17Z"/>
    <s v="X2.2"/>
    <s v="S07W33"/>
    <x v="120"/>
    <m/>
    <x v="2"/>
  </r>
  <r>
    <s v="Solar Flare"/>
    <s v="2017-09-06  11:53"/>
    <s v="GOES15: SEM/XRS 1.0-8.0"/>
    <s v="2017-09-06T12:02Z"/>
    <s v="2017-09-06T12:10Z"/>
    <s v="X9.3"/>
    <s v="S07W33"/>
    <x v="120"/>
    <s v="2017-09-06T12:24:00-CME-001"/>
    <x v="184"/>
  </r>
  <r>
    <m/>
    <m/>
    <m/>
    <m/>
    <m/>
    <m/>
    <m/>
    <x v="0"/>
    <s v="2017-09-06T23:30:00-SEP-001"/>
    <x v="185"/>
  </r>
  <r>
    <m/>
    <m/>
    <m/>
    <m/>
    <m/>
    <m/>
    <m/>
    <x v="0"/>
    <s v="SOHO: COSTEP 15.8-39.8 MeV"/>
    <x v="6"/>
  </r>
  <r>
    <s v="Solar Flare"/>
    <s v="2017-09-06  15:51"/>
    <s v="GOES15: SEM/XRS 1.0-8.0"/>
    <s v="2017-09-06T15:56Z"/>
    <s v="2017-09-06T16:03Z"/>
    <s v="M2.5"/>
    <s v="S07W33"/>
    <x v="120"/>
    <m/>
    <x v="2"/>
  </r>
  <r>
    <s v="Solar Flare"/>
    <s v="2017-09-06  19:20"/>
    <s v="GOES15: SEM/XRS 1.0-8.0"/>
    <s v="2017-09-06T19:30Z"/>
    <s v="2017-09-06T19:35Z"/>
    <s v="M1.4"/>
    <s v="S09W38"/>
    <x v="120"/>
    <m/>
    <x v="2"/>
  </r>
  <r>
    <s v="Solar Flare"/>
    <s v="2017-09-06  23:33"/>
    <s v="GOES15: SEM/XRS 1.0-8.0"/>
    <s v="2017-09-06T23:39Z"/>
    <s v="2017-09-06T23:44Z"/>
    <s v="M1.2"/>
    <s v="S08W40"/>
    <x v="120"/>
    <m/>
    <x v="2"/>
  </r>
  <r>
    <s v="Solar Flare"/>
    <s v="2017-09-07  05:00"/>
    <s v="GOES15: SEM/XRS 1.0-8.0"/>
    <s v="2017-09-07T05:02Z"/>
    <s v="2017-09-07T05:08Z"/>
    <s v="M2.4"/>
    <s v="S09W49"/>
    <x v="120"/>
    <m/>
    <x v="2"/>
  </r>
  <r>
    <s v="Solar Flare"/>
    <s v="2017-09-07  09:50"/>
    <s v="GOES15: SEM/XRS 1.0-8.0"/>
    <s v="2017-09-07T09:54Z"/>
    <s v="2017-09-07T09:58Z"/>
    <s v="M1.4"/>
    <s v="S09W49"/>
    <x v="120"/>
    <m/>
    <x v="2"/>
  </r>
  <r>
    <s v="Solar Flare"/>
    <s v="2017-09-07  10:11"/>
    <s v="GOES15: SEM/XRS 1.0-8.0"/>
    <s v="2017-09-07T10:15Z"/>
    <s v="2017-09-07T10:18Z"/>
    <s v="M7.3"/>
    <s v="S08W47"/>
    <x v="120"/>
    <s v="2017-09-07T10:48:00-CME-001"/>
    <x v="186"/>
  </r>
  <r>
    <s v="Solar Flare"/>
    <s v="2017-09-07  14:20"/>
    <s v="GOES15: SEM/XRS 1.0-8.0"/>
    <s v="2017-09-07T14:36Z"/>
    <s v="2017-09-07T14:55Z"/>
    <s v="X1.3"/>
    <s v="S09W53"/>
    <x v="120"/>
    <s v="2017-09-07T15:12:00-CME-001"/>
    <x v="187"/>
  </r>
  <r>
    <s v="Solar Flare"/>
    <s v="2017-09-07  23:51"/>
    <s v="GOES15: SEM/XRS 1.0-8.0"/>
    <s v="2017-09-07T23:59Z"/>
    <s v="2017-09-08T00:14Z"/>
    <s v="M3.9"/>
    <s v="S15W50"/>
    <x v="120"/>
    <s v="2017-09-07T23:36:00-CME-001"/>
    <x v="188"/>
  </r>
  <r>
    <s v="Solar Flare"/>
    <s v="2017-09-08  02:19"/>
    <s v="GOES15: SEM/XRS 1.0-8.0"/>
    <s v="2017-09-08T02:24Z"/>
    <s v="2017-09-08T02:29Z"/>
    <s v="M1.3"/>
    <s v="S09W55"/>
    <x v="120"/>
    <m/>
    <x v="2"/>
  </r>
  <r>
    <s v="Solar Flare"/>
    <s v="2017-09-08  03:39"/>
    <s v="GOES15: SEM/XRS 1.0-8.0"/>
    <s v="2017-09-08T03:43Z"/>
    <s v="2017-09-08T03:46Z"/>
    <s v="M1.2"/>
    <s v="S07W55"/>
    <x v="120"/>
    <s v="2017-09-08T04:17:00-CME-001"/>
    <x v="189"/>
  </r>
  <r>
    <s v="Solar Flare"/>
    <s v="2017-09-08  07:40"/>
    <s v="GOES15: SEM/XRS 1.0-8.0"/>
    <s v="2017-09-08T07:49Z"/>
    <s v="2017-09-08T07:58Z"/>
    <s v="M8.1"/>
    <s v="S10W58"/>
    <x v="120"/>
    <s v="2017-09-08T07:24:00-CME-001"/>
    <x v="190"/>
  </r>
  <r>
    <s v="Solar Flare"/>
    <s v="2017-09-08  15:09"/>
    <s v="GOES15: SEM/XRS 1.0-8.0"/>
    <s v="2017-09-08T15:47Z"/>
    <s v="2017-09-08T16:04Z"/>
    <s v="M3.0"/>
    <s v="S09W67"/>
    <x v="120"/>
    <m/>
    <x v="2"/>
  </r>
  <r>
    <s v="Solar Flare"/>
    <s v="2017-09-08  23:34"/>
    <s v="GOES15: SEM/XRS 1.0-8.0"/>
    <s v="2017-09-08T23:45Z"/>
    <s v="2017-09-09T23:56Z"/>
    <s v="M2.1"/>
    <s v="S09W71"/>
    <x v="120"/>
    <m/>
    <x v="2"/>
  </r>
  <r>
    <s v="Solar Flare"/>
    <s v="2017-09-09  04:14"/>
    <s v="GOES15: SEM/XRS 1.0-8.0"/>
    <s v="2017-09-09T04:28Z"/>
    <s v="2017-09-09T04:43Z"/>
    <s v="M1.1"/>
    <s v="S09W72"/>
    <x v="120"/>
    <m/>
    <x v="2"/>
  </r>
  <r>
    <s v="Solar Flare"/>
    <s v="2017-09-09  10:51"/>
    <s v="GOES15: SEM/XRS 1.0-8.0"/>
    <s v="2017-09-09T11:04Z"/>
    <s v="2017-09-09T11:42Z"/>
    <s v="M3.7"/>
    <s v="S09W76"/>
    <x v="120"/>
    <m/>
    <x v="2"/>
  </r>
  <r>
    <s v="Solar Flare"/>
    <s v="2017-09-09  22:04"/>
    <s v="GOES15: SEM/XRS 1.0-8.0"/>
    <s v="2017-09-09T23:54Z"/>
    <s v="2017-09-10T00:41Z"/>
    <s v="M1.1"/>
    <s v="S09W82"/>
    <x v="120"/>
    <m/>
    <x v="2"/>
  </r>
  <r>
    <s v="Solar Flare"/>
    <s v="2017-09-10  02:39"/>
    <s v="GOES15: SEM/XRS 1.0-8.0"/>
    <s v="2017-09-10T03:09Z"/>
    <s v="2017-09-10T03:47Z"/>
    <s v="C9.0"/>
    <s v="S09W88"/>
    <x v="120"/>
    <m/>
    <x v="2"/>
  </r>
  <r>
    <s v="Solar Flare"/>
    <s v="2017-09-10  15:35"/>
    <s v="GOES15: SEM/XRS 1.0-8.0"/>
    <s v="2017-09-10T16:06Z"/>
    <s v="2017-09-10T16:31Z"/>
    <s v="X8.2"/>
    <s v="S08W88"/>
    <x v="120"/>
    <s v="2017-09-10T16:09:00-CME-001"/>
    <x v="191"/>
  </r>
  <r>
    <m/>
    <m/>
    <m/>
    <m/>
    <m/>
    <m/>
    <m/>
    <x v="0"/>
    <s v="2017-09-10T16:25:00-SEP-001"/>
    <x v="192"/>
  </r>
  <r>
    <m/>
    <m/>
    <m/>
    <m/>
    <m/>
    <m/>
    <m/>
    <x v="0"/>
    <s v="GOES13: SEM/EPS &gt;100 MeV"/>
    <x v="11"/>
  </r>
  <r>
    <m/>
    <m/>
    <m/>
    <m/>
    <m/>
    <m/>
    <m/>
    <x v="0"/>
    <s v="2017-09-10T16:45:00-SEP-001"/>
    <x v="193"/>
  </r>
  <r>
    <m/>
    <m/>
    <m/>
    <m/>
    <m/>
    <m/>
    <m/>
    <x v="0"/>
    <s v="GOES13: SEM/EPS &gt;10 MeV"/>
    <x v="11"/>
  </r>
  <r>
    <m/>
    <m/>
    <m/>
    <m/>
    <m/>
    <m/>
    <m/>
    <x v="0"/>
    <s v="2017-09-10T20:00:00-SEP-001"/>
    <x v="194"/>
  </r>
  <r>
    <m/>
    <m/>
    <m/>
    <m/>
    <m/>
    <m/>
    <m/>
    <x v="0"/>
    <s v="SOHO: COSTEP 15.8-39.8 MeV"/>
    <x v="6"/>
  </r>
  <r>
    <s v="Solar Flare"/>
    <s v="2017-09-11  10:08"/>
    <s v="GOES15: SEM/XRS 1.0-8.0"/>
    <s v="2017-09-11T10:10Z"/>
    <s v="2017-09-11T10:17Z"/>
    <s v="B9.8"/>
    <s v="N11W88"/>
    <x v="121"/>
    <m/>
    <x v="2"/>
  </r>
  <r>
    <s v="Solar Flare"/>
    <s v="2017-09-12  07:23"/>
    <s v="GOES15: SEM/XRS 1.0-8.0"/>
    <s v="2017-09-12T07:29Z"/>
    <s v="2017-09-12T07:48Z"/>
    <s v="C3.0"/>
    <s v="N09E49"/>
    <x v="122"/>
    <s v="2017-09-12T08:09:00-CME-001"/>
    <x v="195"/>
  </r>
  <r>
    <m/>
    <m/>
    <m/>
    <m/>
    <m/>
    <m/>
    <m/>
    <x v="0"/>
    <s v="2017-09-13T05:33:00-SEP-001"/>
    <x v="196"/>
  </r>
  <r>
    <m/>
    <m/>
    <m/>
    <m/>
    <m/>
    <m/>
    <m/>
    <x v="0"/>
    <s v="STEREO A: IMPACT 13-100 MeV"/>
    <x v="50"/>
  </r>
  <r>
    <s v="Solar Flare"/>
    <s v="2017-09-12  19:03"/>
    <s v="GOES15: SEM/XRS 1.0-8.0"/>
    <s v="2017-09-12T19:20Z"/>
    <s v="2017-09-12T19:28Z"/>
    <s v="C1.6"/>
    <s v="N07E41"/>
    <x v="122"/>
    <s v="2017-09-13T05:33:00-SEP-001"/>
    <x v="196"/>
  </r>
  <r>
    <m/>
    <m/>
    <m/>
    <m/>
    <m/>
    <m/>
    <m/>
    <x v="0"/>
    <s v="STEREO A: IMPACT 13-100 MeV"/>
    <x v="50"/>
  </r>
  <r>
    <s v="Solar Flare"/>
    <s v="2017-09-13  07:39"/>
    <s v="GOES15: SEM/XRS 1.0-8.0"/>
    <s v="2017-09-13T07:48Z"/>
    <s v="2017-09-13T08:09Z"/>
    <s v="B1.4"/>
    <s v="N06E34"/>
    <x v="122"/>
    <m/>
    <x v="2"/>
  </r>
  <r>
    <s v="Solar Flare"/>
    <s v="2017-09-20  12:32"/>
    <s v="GOES15: SEM/XRS 1.0-8.0"/>
    <s v="2017-09-20T12:43Z"/>
    <s v="2017-09-20T13:00Z"/>
    <s v="B5.4"/>
    <s v="S16E87"/>
    <x v="0"/>
    <m/>
    <x v="2"/>
  </r>
  <r>
    <s v="Solar Flare"/>
    <s v="2017-09-20  19:28"/>
    <s v="GOES15: SEM/XRS 1.0-8.0"/>
    <s v="2017-09-20T19:32Z"/>
    <s v="2017-09-20T19:49Z"/>
    <s v="B8.4"/>
    <s v="N08W64"/>
    <x v="122"/>
    <m/>
    <x v="2"/>
  </r>
  <r>
    <s v="Solar Flare"/>
    <s v="2017-09-26  02:31"/>
    <s v="GOES15: SEM/XRS 1.0-8.0"/>
    <s v="2017-09-26T02:34Z"/>
    <s v="2017-09-26T02:43Z"/>
    <s v="C1.8"/>
    <s v="N13E71"/>
    <x v="123"/>
    <m/>
    <x v="2"/>
  </r>
  <r>
    <s v="Solar Flare"/>
    <s v="2017-09-27  00:49"/>
    <s v="GOES15: SEM/XRS 1.0-8.0"/>
    <s v="2017-09-27T01:00Z"/>
    <s v="2017-09-27T01:16Z"/>
    <s v="C1.7"/>
    <s v="N12E60"/>
    <x v="123"/>
    <m/>
    <x v="2"/>
  </r>
  <r>
    <s v="Solar Flare"/>
    <s v="2017-10-20  23:10"/>
    <s v="GOES15: SEM/XRS 1.0-8.0"/>
    <s v="2017-10-20T23:28Z"/>
    <s v="2017-10-21T23:37Z"/>
    <s v="M1.1"/>
    <s v="S10E90"/>
    <x v="124"/>
    <s v="2017-10-21T00:12:00-CME-001"/>
    <x v="197"/>
  </r>
  <r>
    <s v="Solar Flare"/>
    <s v="2018-02-04  20:18"/>
    <s v="GOES15: SEM/XRS 1.0-8.0"/>
    <s v="2018-02-04T20:24Z"/>
    <s v="2018-02-04T20:46Z"/>
    <s v="C1.1"/>
    <s v="S08E80"/>
    <x v="0"/>
    <m/>
    <x v="2"/>
  </r>
  <r>
    <s v="Solar Flare"/>
    <s v="2018-02-12  00:15"/>
    <s v="GOES15: SEM/XRS 1.0-8.0"/>
    <s v="2018-02-12T01:35Z"/>
    <s v="2018-02-12T03:21Z"/>
    <s v="C1.5"/>
    <s v="S05W10"/>
    <x v="125"/>
    <s v="2018-02-12T01:25:00-CME-001"/>
    <x v="198"/>
  </r>
  <r>
    <s v="Solar Flare"/>
    <s v="2018-03-30  07:57"/>
    <s v="GOES15: SEM/XRS 1.0-8.0"/>
    <s v="2018-03-30T08:04Z"/>
    <s v="2018-03-30T08:08Z"/>
    <s v="C4.6"/>
    <s v="S10E70"/>
    <x v="126"/>
    <s v="2018-03-30T08:48:00-CME-001"/>
    <x v="199"/>
  </r>
  <r>
    <s v="Solar Flare"/>
    <s v="2018-05-28  17:06"/>
    <s v="GOES15: SEM/XRS 1.0-8.0"/>
    <s v="2018-05-28T17:14Z"/>
    <s v="2018-05-28T17:40Z"/>
    <s v="C3.3"/>
    <s v="N15E18"/>
    <x v="127"/>
    <m/>
    <x v="2"/>
  </r>
  <r>
    <s v="Solar Flare"/>
    <s v="2019-01-26  13:13"/>
    <s v="GOES15: SEM/XRS 1.0-8.0"/>
    <s v="2019-01-26T13:22Z"/>
    <m/>
    <s v="C5.0"/>
    <s v="N05W26"/>
    <x v="128"/>
    <m/>
    <x v="2"/>
  </r>
  <r>
    <s v="Solar Flare"/>
    <s v="2019-01-30  05:57"/>
    <s v="GOES15: SEM/XRS 1.0-8.0"/>
    <s v="2019-01-30T06:11Z"/>
    <m/>
    <s v="C5.2"/>
    <s v="N05W79"/>
    <x v="128"/>
    <m/>
    <x v="2"/>
  </r>
  <r>
    <s v="Solar Flare"/>
    <s v="2019-03-08  03:07"/>
    <s v="GOES15: SEM/XRS 1.0-8.0"/>
    <s v="2019-03-08T03:18Z"/>
    <m/>
    <s v="C1.3"/>
    <s v="N09W04"/>
    <x v="129"/>
    <s v="2019-03-08T04:17:00-CME-001"/>
    <x v="200"/>
  </r>
  <r>
    <s v="Solar Flare"/>
    <s v="2019-03-20  07:05"/>
    <s v="GOES15: SEM/XRS 1.0-8.0"/>
    <s v="2019-03-20T07:14Z"/>
    <m/>
    <s v="B6.1"/>
    <s v="N09W23"/>
    <x v="130"/>
    <s v="2019-03-20T08:24:00-CME-001"/>
    <x v="201"/>
  </r>
  <r>
    <s v="Solar Flare"/>
    <s v="2019-03-20  10:35"/>
    <s v="GOES15: SEM/XRS 1.0-8.0"/>
    <s v="2019-03-20T11:18Z"/>
    <m/>
    <s v="C4.8"/>
    <s v="N08W26"/>
    <x v="130"/>
    <s v="2019-03-20T08:24:00-CME-001"/>
    <x v="201"/>
  </r>
  <r>
    <s v="Solar Flare"/>
    <s v="2019-03-21  03:08"/>
    <s v="GOES15: SEM/XRS 1.0-8.0"/>
    <s v="2019-03-21T03:12Z"/>
    <m/>
    <s v="C5.6"/>
    <s v="N08W34"/>
    <x v="130"/>
    <m/>
    <x v="2"/>
  </r>
  <r>
    <s v="Solar Flare"/>
    <s v="2019-05-06  05:04"/>
    <s v="GOES15: SEM/XRS 1.0-8.0"/>
    <s v="2019-05-06T05:10Z"/>
    <m/>
    <s v="C9.9"/>
    <s v="N08E50"/>
    <x v="131"/>
    <m/>
    <x v="2"/>
  </r>
  <r>
    <m/>
    <m/>
    <m/>
    <m/>
    <m/>
    <m/>
    <m/>
    <x v="0"/>
    <m/>
    <x v="0"/>
  </r>
  <r>
    <m/>
    <m/>
    <m/>
    <m/>
    <m/>
    <m/>
    <m/>
    <x v="0"/>
    <m/>
    <x v="0"/>
  </r>
  <r>
    <m/>
    <m/>
    <m/>
    <m/>
    <m/>
    <m/>
    <m/>
    <x v="0"/>
    <m/>
    <x v="0"/>
  </r>
  <r>
    <m/>
    <m/>
    <m/>
    <m/>
    <m/>
    <m/>
    <m/>
    <x v="0"/>
    <m/>
    <x v="0"/>
  </r>
  <r>
    <m/>
    <m/>
    <m/>
    <m/>
    <m/>
    <m/>
    <m/>
    <x v="0"/>
    <m/>
    <x v="0"/>
  </r>
  <r>
    <m/>
    <m/>
    <m/>
    <m/>
    <m/>
    <m/>
    <m/>
    <x v="0"/>
    <m/>
    <x v="0"/>
  </r>
  <r>
    <m/>
    <m/>
    <m/>
    <m/>
    <m/>
    <m/>
    <m/>
    <x v="0"/>
    <m/>
    <x v="0"/>
  </r>
  <r>
    <m/>
    <m/>
    <m/>
    <m/>
    <m/>
    <m/>
    <m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87FD7-8722-C343-AD8E-1C99B819F6E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6" firstHeaderRow="0" firstDataRow="1" firstDataCol="1" rowPageCount="1" colPageCount="1"/>
  <pivotFields count="1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3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20"/>
        <item x="19"/>
        <item x="21"/>
        <item x="22"/>
        <item x="24"/>
        <item x="23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8"/>
        <item x="37"/>
        <item x="39"/>
        <item x="42"/>
        <item x="41"/>
        <item x="44"/>
        <item x="43"/>
        <item x="47"/>
        <item x="45"/>
        <item x="46"/>
        <item x="49"/>
        <item x="50"/>
        <item x="48"/>
        <item x="40"/>
        <item x="51"/>
        <item x="52"/>
        <item x="54"/>
        <item x="53"/>
        <item x="55"/>
        <item x="56"/>
        <item x="57"/>
        <item x="58"/>
        <item x="59"/>
        <item x="62"/>
        <item x="61"/>
        <item x="60"/>
        <item x="63"/>
        <item x="64"/>
        <item x="65"/>
        <item x="66"/>
        <item x="67"/>
        <item x="69"/>
        <item x="68"/>
        <item x="71"/>
        <item x="70"/>
        <item x="72"/>
        <item x="88"/>
        <item x="73"/>
        <item x="74"/>
        <item x="75"/>
        <item x="77"/>
        <item x="76"/>
        <item x="78"/>
        <item x="79"/>
        <item x="80"/>
        <item x="81"/>
        <item x="83"/>
        <item x="82"/>
        <item x="84"/>
        <item x="85"/>
        <item x="86"/>
        <item x="87"/>
        <item x="89"/>
        <item x="90"/>
        <item x="92"/>
        <item x="91"/>
        <item x="93"/>
        <item x="94"/>
        <item x="95"/>
        <item x="96"/>
        <item x="97"/>
        <item x="98"/>
        <item x="99"/>
        <item x="100"/>
        <item x="102"/>
        <item x="101"/>
        <item x="103"/>
        <item x="104"/>
        <item x="105"/>
        <item x="106"/>
        <item x="107"/>
        <item x="108"/>
        <item x="110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0"/>
        <item t="default"/>
      </items>
    </pivotField>
    <pivotField showAll="0"/>
    <pivotField axis="axisPage" dataField="1" showAll="0">
      <items count="203">
        <item x="2"/>
        <item x="1"/>
        <item x="3"/>
        <item x="4"/>
        <item x="5"/>
        <item x="7"/>
        <item x="8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4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4"/>
        <item x="185"/>
        <item x="183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11"/>
        <item x="180"/>
        <item x="6"/>
        <item x="50"/>
        <item x="9"/>
        <item x="0"/>
        <item t="default"/>
      </items>
    </pivotField>
  </pivotFields>
  <rowFields count="1">
    <field x="7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ount of CME  ERRUPTION TIME" fld="9" subtotal="count" baseField="0" baseItem="0"/>
    <dataField name="Count of Event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auai.ccmc.gsfc.nasa.gov/DONKI/view/FLR/4583/2" TargetMode="External"/><Relationship Id="rId671" Type="http://schemas.openxmlformats.org/officeDocument/2006/relationships/hyperlink" Target="https://kauai.ccmc.gsfc.nasa.gov/DONKI/view/FLR/13038/3" TargetMode="External"/><Relationship Id="rId21" Type="http://schemas.openxmlformats.org/officeDocument/2006/relationships/hyperlink" Target="https://kauai.ccmc.gsfc.nasa.gov/DONKI/view/SEP/219/1" TargetMode="External"/><Relationship Id="rId324" Type="http://schemas.openxmlformats.org/officeDocument/2006/relationships/hyperlink" Target="https://kauai.ccmc.gsfc.nasa.gov/DONKI/view/FLR/7174/3" TargetMode="External"/><Relationship Id="rId531" Type="http://schemas.openxmlformats.org/officeDocument/2006/relationships/hyperlink" Target="https://kauai.ccmc.gsfc.nasa.gov/DONKI/view/FLR/9577/2" TargetMode="External"/><Relationship Id="rId629" Type="http://schemas.openxmlformats.org/officeDocument/2006/relationships/hyperlink" Target="https://kauai.ccmc.gsfc.nasa.gov/DONKI/view/FLR/12763/1" TargetMode="External"/><Relationship Id="rId170" Type="http://schemas.openxmlformats.org/officeDocument/2006/relationships/hyperlink" Target="https://kauai.ccmc.gsfc.nasa.gov/DONKI/view/FLR/5232/1" TargetMode="External"/><Relationship Id="rId268" Type="http://schemas.openxmlformats.org/officeDocument/2006/relationships/hyperlink" Target="https://kauai.ccmc.gsfc.nasa.gov/DONKI/view/FLR/6972/2" TargetMode="External"/><Relationship Id="rId475" Type="http://schemas.openxmlformats.org/officeDocument/2006/relationships/hyperlink" Target="https://kauai.ccmc.gsfc.nasa.gov/DONKI/view/FLR/8852/2" TargetMode="External"/><Relationship Id="rId682" Type="http://schemas.openxmlformats.org/officeDocument/2006/relationships/hyperlink" Target="https://kauai.ccmc.gsfc.nasa.gov/DONKI/view/FLR/13075/6" TargetMode="External"/><Relationship Id="rId32" Type="http://schemas.openxmlformats.org/officeDocument/2006/relationships/hyperlink" Target="https://kauai.ccmc.gsfc.nasa.gov/DONKI/view/SEP/295/1" TargetMode="External"/><Relationship Id="rId128" Type="http://schemas.openxmlformats.org/officeDocument/2006/relationships/hyperlink" Target="https://kauai.ccmc.gsfc.nasa.gov/DONKI/view/FLR/4813/1" TargetMode="External"/><Relationship Id="rId335" Type="http://schemas.openxmlformats.org/officeDocument/2006/relationships/hyperlink" Target="https://kauai.ccmc.gsfc.nasa.gov/DONKI/view/FLR/7332/1" TargetMode="External"/><Relationship Id="rId542" Type="http://schemas.openxmlformats.org/officeDocument/2006/relationships/hyperlink" Target="https://kauai.ccmc.gsfc.nasa.gov/DONKI/view/CME/9643/2" TargetMode="External"/><Relationship Id="rId181" Type="http://schemas.openxmlformats.org/officeDocument/2006/relationships/hyperlink" Target="https://kauai.ccmc.gsfc.nasa.gov/DONKI/view/CME/5407/3" TargetMode="External"/><Relationship Id="rId402" Type="http://schemas.openxmlformats.org/officeDocument/2006/relationships/hyperlink" Target="https://kauai.ccmc.gsfc.nasa.gov/DONKI/view/FLR/7992/1" TargetMode="External"/><Relationship Id="rId279" Type="http://schemas.openxmlformats.org/officeDocument/2006/relationships/hyperlink" Target="https://kauai.ccmc.gsfc.nasa.gov/DONKI/view/CME/7013/1" TargetMode="External"/><Relationship Id="rId486" Type="http://schemas.openxmlformats.org/officeDocument/2006/relationships/hyperlink" Target="https://kauai.ccmc.gsfc.nasa.gov/DONKI/view/CME/9157/2" TargetMode="External"/><Relationship Id="rId693" Type="http://schemas.openxmlformats.org/officeDocument/2006/relationships/hyperlink" Target="https://kauai.ccmc.gsfc.nasa.gov/DONKI/view/FLR/13120/1" TargetMode="External"/><Relationship Id="rId707" Type="http://schemas.openxmlformats.org/officeDocument/2006/relationships/hyperlink" Target="https://kauai.ccmc.gsfc.nasa.gov/DONKI/view/FLR/13663/1" TargetMode="External"/><Relationship Id="rId43" Type="http://schemas.openxmlformats.org/officeDocument/2006/relationships/hyperlink" Target="https://kauai.ccmc.gsfc.nasa.gov/DONKI/view/FLR/3438/2" TargetMode="External"/><Relationship Id="rId139" Type="http://schemas.openxmlformats.org/officeDocument/2006/relationships/hyperlink" Target="https://kauai.ccmc.gsfc.nasa.gov/DONKI/view/FLR/4894/1" TargetMode="External"/><Relationship Id="rId346" Type="http://schemas.openxmlformats.org/officeDocument/2006/relationships/hyperlink" Target="https://kauai.ccmc.gsfc.nasa.gov/DONKI/view/CME/7413/2" TargetMode="External"/><Relationship Id="rId553" Type="http://schemas.openxmlformats.org/officeDocument/2006/relationships/hyperlink" Target="https://kauai.ccmc.gsfc.nasa.gov/DONKI/view/FLR/9904/1" TargetMode="External"/><Relationship Id="rId192" Type="http://schemas.openxmlformats.org/officeDocument/2006/relationships/hyperlink" Target="https://kauai.ccmc.gsfc.nasa.gov/DONKI/view/FLR/5723/4" TargetMode="External"/><Relationship Id="rId206" Type="http://schemas.openxmlformats.org/officeDocument/2006/relationships/hyperlink" Target="https://kauai.ccmc.gsfc.nasa.gov/DONKI/view/FLR/5768/2" TargetMode="External"/><Relationship Id="rId413" Type="http://schemas.openxmlformats.org/officeDocument/2006/relationships/hyperlink" Target="https://kauai.ccmc.gsfc.nasa.gov/DONKI/view/FLR/8014/1" TargetMode="External"/><Relationship Id="rId497" Type="http://schemas.openxmlformats.org/officeDocument/2006/relationships/hyperlink" Target="https://kauai.ccmc.gsfc.nasa.gov/DONKI/view/FLR/9358/2" TargetMode="External"/><Relationship Id="rId620" Type="http://schemas.openxmlformats.org/officeDocument/2006/relationships/hyperlink" Target="https://kauai.ccmc.gsfc.nasa.gov/DONKI/view/CME/12457/1" TargetMode="External"/><Relationship Id="rId718" Type="http://schemas.openxmlformats.org/officeDocument/2006/relationships/hyperlink" Target="https://kauai.ccmc.gsfc.nasa.gov/DONKI/view/FLR/14571/1" TargetMode="External"/><Relationship Id="rId357" Type="http://schemas.openxmlformats.org/officeDocument/2006/relationships/hyperlink" Target="https://kauai.ccmc.gsfc.nasa.gov/DONKI/view/FLR/7582/3" TargetMode="External"/><Relationship Id="rId54" Type="http://schemas.openxmlformats.org/officeDocument/2006/relationships/hyperlink" Target="https://kauai.ccmc.gsfc.nasa.gov/DONKI/view/CME/3499/1" TargetMode="External"/><Relationship Id="rId217" Type="http://schemas.openxmlformats.org/officeDocument/2006/relationships/hyperlink" Target="https://kauai.ccmc.gsfc.nasa.gov/DONKI/view/FLR/5957/2" TargetMode="External"/><Relationship Id="rId564" Type="http://schemas.openxmlformats.org/officeDocument/2006/relationships/hyperlink" Target="https://kauai.ccmc.gsfc.nasa.gov/DONKI/view/FLR/10122/1" TargetMode="External"/><Relationship Id="rId424" Type="http://schemas.openxmlformats.org/officeDocument/2006/relationships/hyperlink" Target="https://kauai.ccmc.gsfc.nasa.gov/DONKI/view/FLR/8279/2" TargetMode="External"/><Relationship Id="rId631" Type="http://schemas.openxmlformats.org/officeDocument/2006/relationships/hyperlink" Target="https://kauai.ccmc.gsfc.nasa.gov/DONKI/view/CME/12765/1" TargetMode="External"/><Relationship Id="rId270" Type="http://schemas.openxmlformats.org/officeDocument/2006/relationships/hyperlink" Target="https://kauai.ccmc.gsfc.nasa.gov/DONKI/view/FLR/6979/1" TargetMode="External"/><Relationship Id="rId65" Type="http://schemas.openxmlformats.org/officeDocument/2006/relationships/hyperlink" Target="https://kauai.ccmc.gsfc.nasa.gov/DONKI/view/FLR/3637/1" TargetMode="External"/><Relationship Id="rId130" Type="http://schemas.openxmlformats.org/officeDocument/2006/relationships/hyperlink" Target="https://kauai.ccmc.gsfc.nasa.gov/DONKI/view/FLR/4820/1" TargetMode="External"/><Relationship Id="rId368" Type="http://schemas.openxmlformats.org/officeDocument/2006/relationships/hyperlink" Target="https://kauai.ccmc.gsfc.nasa.gov/DONKI/view/FLR/7682/1" TargetMode="External"/><Relationship Id="rId575" Type="http://schemas.openxmlformats.org/officeDocument/2006/relationships/hyperlink" Target="https://kauai.ccmc.gsfc.nasa.gov/DONKI/view/CME/10359/2" TargetMode="External"/><Relationship Id="rId228" Type="http://schemas.openxmlformats.org/officeDocument/2006/relationships/hyperlink" Target="https://kauai.ccmc.gsfc.nasa.gov/DONKI/view/CME/6473/2" TargetMode="External"/><Relationship Id="rId435" Type="http://schemas.openxmlformats.org/officeDocument/2006/relationships/hyperlink" Target="https://kauai.ccmc.gsfc.nasa.gov/DONKI/view/FLR/8428/3" TargetMode="External"/><Relationship Id="rId642" Type="http://schemas.openxmlformats.org/officeDocument/2006/relationships/hyperlink" Target="https://kauai.ccmc.gsfc.nasa.gov/DONKI/view/CME/12966/2" TargetMode="External"/><Relationship Id="rId281" Type="http://schemas.openxmlformats.org/officeDocument/2006/relationships/hyperlink" Target="https://kauai.ccmc.gsfc.nasa.gov/DONKI/view/FLR/7021/4" TargetMode="External"/><Relationship Id="rId502" Type="http://schemas.openxmlformats.org/officeDocument/2006/relationships/hyperlink" Target="https://kauai.ccmc.gsfc.nasa.gov/DONKI/view/CME/9406/1" TargetMode="External"/><Relationship Id="rId76" Type="http://schemas.openxmlformats.org/officeDocument/2006/relationships/hyperlink" Target="https://kauai.ccmc.gsfc.nasa.gov/DONKI/view/CME/4325/2" TargetMode="External"/><Relationship Id="rId141" Type="http://schemas.openxmlformats.org/officeDocument/2006/relationships/hyperlink" Target="https://kauai.ccmc.gsfc.nasa.gov/DONKI/view/FLR/4774/1" TargetMode="External"/><Relationship Id="rId379" Type="http://schemas.openxmlformats.org/officeDocument/2006/relationships/hyperlink" Target="https://kauai.ccmc.gsfc.nasa.gov/DONKI/view/FLR/7892/1" TargetMode="External"/><Relationship Id="rId586" Type="http://schemas.openxmlformats.org/officeDocument/2006/relationships/hyperlink" Target="https://kauai.ccmc.gsfc.nasa.gov/DONKI/view/FLR/11018/1" TargetMode="External"/><Relationship Id="rId7" Type="http://schemas.openxmlformats.org/officeDocument/2006/relationships/hyperlink" Target="https://kauai.ccmc.gsfc.nasa.gov/DONKI/view/FLR/1041/2" TargetMode="External"/><Relationship Id="rId239" Type="http://schemas.openxmlformats.org/officeDocument/2006/relationships/hyperlink" Target="https://kauai.ccmc.gsfc.nasa.gov/DONKI/view/SEP/6624/1" TargetMode="External"/><Relationship Id="rId446" Type="http://schemas.openxmlformats.org/officeDocument/2006/relationships/hyperlink" Target="https://kauai.ccmc.gsfc.nasa.gov/DONKI/view/FLR/8628/1" TargetMode="External"/><Relationship Id="rId653" Type="http://schemas.openxmlformats.org/officeDocument/2006/relationships/hyperlink" Target="https://kauai.ccmc.gsfc.nasa.gov/DONKI/view/SEP/13000/1" TargetMode="External"/><Relationship Id="rId292" Type="http://schemas.openxmlformats.org/officeDocument/2006/relationships/hyperlink" Target="https://kauai.ccmc.gsfc.nasa.gov/DONKI/view/FLR/7051/3" TargetMode="External"/><Relationship Id="rId306" Type="http://schemas.openxmlformats.org/officeDocument/2006/relationships/hyperlink" Target="https://kauai.ccmc.gsfc.nasa.gov/DONKI/view/CME/7122/2" TargetMode="External"/><Relationship Id="rId87" Type="http://schemas.openxmlformats.org/officeDocument/2006/relationships/hyperlink" Target="https://kauai.ccmc.gsfc.nasa.gov/DONKI/view/CME/4369/2" TargetMode="External"/><Relationship Id="rId513" Type="http://schemas.openxmlformats.org/officeDocument/2006/relationships/hyperlink" Target="https://kauai.ccmc.gsfc.nasa.gov/DONKI/view/FLR/9419/1" TargetMode="External"/><Relationship Id="rId597" Type="http://schemas.openxmlformats.org/officeDocument/2006/relationships/hyperlink" Target="https://kauai.ccmc.gsfc.nasa.gov/DONKI/view/FLR/11743/2" TargetMode="External"/><Relationship Id="rId720" Type="http://schemas.openxmlformats.org/officeDocument/2006/relationships/hyperlink" Target="https://kauai.ccmc.gsfc.nasa.gov/DONKI/view/FLR/14577/1" TargetMode="External"/><Relationship Id="rId152" Type="http://schemas.openxmlformats.org/officeDocument/2006/relationships/hyperlink" Target="https://kauai.ccmc.gsfc.nasa.gov/DONKI/view/FLR/4909/1" TargetMode="External"/><Relationship Id="rId457" Type="http://schemas.openxmlformats.org/officeDocument/2006/relationships/hyperlink" Target="https://kauai.ccmc.gsfc.nasa.gov/DONKI/view/FLR/8734/3" TargetMode="External"/><Relationship Id="rId664" Type="http://schemas.openxmlformats.org/officeDocument/2006/relationships/hyperlink" Target="https://kauai.ccmc.gsfc.nasa.gov/DONKI/view/CME/13013/2" TargetMode="External"/><Relationship Id="rId14" Type="http://schemas.openxmlformats.org/officeDocument/2006/relationships/hyperlink" Target="https://kauai.ccmc.gsfc.nasa.gov/DONKI/view/CME/154/1" TargetMode="External"/><Relationship Id="rId317" Type="http://schemas.openxmlformats.org/officeDocument/2006/relationships/hyperlink" Target="https://kauai.ccmc.gsfc.nasa.gov/DONKI/view/FLR/7155/2" TargetMode="External"/><Relationship Id="rId524" Type="http://schemas.openxmlformats.org/officeDocument/2006/relationships/hyperlink" Target="https://kauai.ccmc.gsfc.nasa.gov/DONKI/view/FLR/9454/2" TargetMode="External"/><Relationship Id="rId98" Type="http://schemas.openxmlformats.org/officeDocument/2006/relationships/hyperlink" Target="https://kauai.ccmc.gsfc.nasa.gov/DONKI/view/FLR/4514/1" TargetMode="External"/><Relationship Id="rId163" Type="http://schemas.openxmlformats.org/officeDocument/2006/relationships/hyperlink" Target="https://kauai.ccmc.gsfc.nasa.gov/DONKI/view/FLR/5032/2" TargetMode="External"/><Relationship Id="rId370" Type="http://schemas.openxmlformats.org/officeDocument/2006/relationships/hyperlink" Target="https://kauai.ccmc.gsfc.nasa.gov/DONKI/view/FLR/7735/3" TargetMode="External"/><Relationship Id="rId230" Type="http://schemas.openxmlformats.org/officeDocument/2006/relationships/hyperlink" Target="https://kauai.ccmc.gsfc.nasa.gov/DONKI/view/CME/6476/3" TargetMode="External"/><Relationship Id="rId468" Type="http://schemas.openxmlformats.org/officeDocument/2006/relationships/hyperlink" Target="https://kauai.ccmc.gsfc.nasa.gov/DONKI/view/CME/8766/1" TargetMode="External"/><Relationship Id="rId675" Type="http://schemas.openxmlformats.org/officeDocument/2006/relationships/hyperlink" Target="https://kauai.ccmc.gsfc.nasa.gov/DONKI/view/FLR/13060/3" TargetMode="External"/><Relationship Id="rId25" Type="http://schemas.openxmlformats.org/officeDocument/2006/relationships/hyperlink" Target="https://kauai.ccmc.gsfc.nasa.gov/DONKI/view/FLR/234/2" TargetMode="External"/><Relationship Id="rId328" Type="http://schemas.openxmlformats.org/officeDocument/2006/relationships/hyperlink" Target="https://kauai.ccmc.gsfc.nasa.gov/DONKI/view/FLR/7227/2" TargetMode="External"/><Relationship Id="rId535" Type="http://schemas.openxmlformats.org/officeDocument/2006/relationships/hyperlink" Target="https://kauai.ccmc.gsfc.nasa.gov/DONKI/view/FLR/9601/1" TargetMode="External"/><Relationship Id="rId174" Type="http://schemas.openxmlformats.org/officeDocument/2006/relationships/hyperlink" Target="https://kauai.ccmc.gsfc.nasa.gov/DONKI/view/SEP/5259/1" TargetMode="External"/><Relationship Id="rId381" Type="http://schemas.openxmlformats.org/officeDocument/2006/relationships/hyperlink" Target="https://kauai.ccmc.gsfc.nasa.gov/DONKI/view/CME/7904/2" TargetMode="External"/><Relationship Id="rId602" Type="http://schemas.openxmlformats.org/officeDocument/2006/relationships/hyperlink" Target="https://kauai.ccmc.gsfc.nasa.gov/DONKI/view/CME/12326/3" TargetMode="External"/><Relationship Id="rId241" Type="http://schemas.openxmlformats.org/officeDocument/2006/relationships/hyperlink" Target="https://kauai.ccmc.gsfc.nasa.gov/DONKI/view/FLR/6635/2" TargetMode="External"/><Relationship Id="rId479" Type="http://schemas.openxmlformats.org/officeDocument/2006/relationships/hyperlink" Target="https://kauai.ccmc.gsfc.nasa.gov/DONKI/view/CME/8951/1" TargetMode="External"/><Relationship Id="rId686" Type="http://schemas.openxmlformats.org/officeDocument/2006/relationships/hyperlink" Target="https://kauai.ccmc.gsfc.nasa.gov/DONKI/view/FLR/13092/3" TargetMode="External"/><Relationship Id="rId36" Type="http://schemas.openxmlformats.org/officeDocument/2006/relationships/hyperlink" Target="https://kauai.ccmc.gsfc.nasa.gov/DONKI/view/CME/2534/1" TargetMode="External"/><Relationship Id="rId339" Type="http://schemas.openxmlformats.org/officeDocument/2006/relationships/hyperlink" Target="https://kauai.ccmc.gsfc.nasa.gov/DONKI/view/FLR/7391/3" TargetMode="External"/><Relationship Id="rId546" Type="http://schemas.openxmlformats.org/officeDocument/2006/relationships/hyperlink" Target="https://kauai.ccmc.gsfc.nasa.gov/DONKI/view/FLR/9853/1" TargetMode="External"/><Relationship Id="rId101" Type="http://schemas.openxmlformats.org/officeDocument/2006/relationships/hyperlink" Target="https://kauai.ccmc.gsfc.nasa.gov/DONKI/view/FLR/4537/2" TargetMode="External"/><Relationship Id="rId185" Type="http://schemas.openxmlformats.org/officeDocument/2006/relationships/hyperlink" Target="https://kauai.ccmc.gsfc.nasa.gov/DONKI/view/FLR/5568/1" TargetMode="External"/><Relationship Id="rId406" Type="http://schemas.openxmlformats.org/officeDocument/2006/relationships/hyperlink" Target="https://kauai.ccmc.gsfc.nasa.gov/DONKI/view/FLR/7998/2" TargetMode="External"/><Relationship Id="rId392" Type="http://schemas.openxmlformats.org/officeDocument/2006/relationships/hyperlink" Target="https://kauai.ccmc.gsfc.nasa.gov/DONKI/view/FLR/7953/4" TargetMode="External"/><Relationship Id="rId613" Type="http://schemas.openxmlformats.org/officeDocument/2006/relationships/hyperlink" Target="https://kauai.ccmc.gsfc.nasa.gov/DONKI/view/CME/12365/1" TargetMode="External"/><Relationship Id="rId697" Type="http://schemas.openxmlformats.org/officeDocument/2006/relationships/hyperlink" Target="https://kauai.ccmc.gsfc.nasa.gov/DONKI/view/FLR/13131/1" TargetMode="External"/><Relationship Id="rId252" Type="http://schemas.openxmlformats.org/officeDocument/2006/relationships/hyperlink" Target="https://kauai.ccmc.gsfc.nasa.gov/DONKI/view/FLR/6854/3" TargetMode="External"/><Relationship Id="rId47" Type="http://schemas.openxmlformats.org/officeDocument/2006/relationships/hyperlink" Target="https://kauai.ccmc.gsfc.nasa.gov/DONKI/view/SEP/3455/1" TargetMode="External"/><Relationship Id="rId112" Type="http://schemas.openxmlformats.org/officeDocument/2006/relationships/hyperlink" Target="https://kauai.ccmc.gsfc.nasa.gov/DONKI/view/FLR/4572/1" TargetMode="External"/><Relationship Id="rId557" Type="http://schemas.openxmlformats.org/officeDocument/2006/relationships/hyperlink" Target="https://kauai.ccmc.gsfc.nasa.gov/DONKI/view/FLR/9935/4" TargetMode="External"/><Relationship Id="rId196" Type="http://schemas.openxmlformats.org/officeDocument/2006/relationships/hyperlink" Target="https://kauai.ccmc.gsfc.nasa.gov/DONKI/view/FLR/5821/1" TargetMode="External"/><Relationship Id="rId417" Type="http://schemas.openxmlformats.org/officeDocument/2006/relationships/hyperlink" Target="https://kauai.ccmc.gsfc.nasa.gov/DONKI/view/CME/8044/1" TargetMode="External"/><Relationship Id="rId624" Type="http://schemas.openxmlformats.org/officeDocument/2006/relationships/hyperlink" Target="https://kauai.ccmc.gsfc.nasa.gov/DONKI/view/FLR/12624/1" TargetMode="External"/><Relationship Id="rId263" Type="http://schemas.openxmlformats.org/officeDocument/2006/relationships/hyperlink" Target="https://kauai.ccmc.gsfc.nasa.gov/DONKI/view/FLR/6946/2" TargetMode="External"/><Relationship Id="rId470" Type="http://schemas.openxmlformats.org/officeDocument/2006/relationships/hyperlink" Target="https://kauai.ccmc.gsfc.nasa.gov/DONKI/view/FLR/8800/3" TargetMode="External"/><Relationship Id="rId58" Type="http://schemas.openxmlformats.org/officeDocument/2006/relationships/hyperlink" Target="https://kauai.ccmc.gsfc.nasa.gov/DONKI/view/CME/3528/1" TargetMode="External"/><Relationship Id="rId123" Type="http://schemas.openxmlformats.org/officeDocument/2006/relationships/hyperlink" Target="https://kauai.ccmc.gsfc.nasa.gov/DONKI/view/FLR/4649/2" TargetMode="External"/><Relationship Id="rId330" Type="http://schemas.openxmlformats.org/officeDocument/2006/relationships/hyperlink" Target="https://kauai.ccmc.gsfc.nasa.gov/DONKI/view/CME/7230/1" TargetMode="External"/><Relationship Id="rId568" Type="http://schemas.openxmlformats.org/officeDocument/2006/relationships/hyperlink" Target="https://kauai.ccmc.gsfc.nasa.gov/DONKI/view/CME/10195/1" TargetMode="External"/><Relationship Id="rId428" Type="http://schemas.openxmlformats.org/officeDocument/2006/relationships/hyperlink" Target="https://kauai.ccmc.gsfc.nasa.gov/DONKI/view/FLR/8284/3" TargetMode="External"/><Relationship Id="rId635" Type="http://schemas.openxmlformats.org/officeDocument/2006/relationships/hyperlink" Target="https://kauai.ccmc.gsfc.nasa.gov/DONKI/view/FLR/12894/1" TargetMode="External"/><Relationship Id="rId274" Type="http://schemas.openxmlformats.org/officeDocument/2006/relationships/hyperlink" Target="https://kauai.ccmc.gsfc.nasa.gov/DONKI/view/FLR/6997/1" TargetMode="External"/><Relationship Id="rId481" Type="http://schemas.openxmlformats.org/officeDocument/2006/relationships/hyperlink" Target="https://kauai.ccmc.gsfc.nasa.gov/DONKI/view/FLR/9149/4" TargetMode="External"/><Relationship Id="rId702" Type="http://schemas.openxmlformats.org/officeDocument/2006/relationships/hyperlink" Target="https://kauai.ccmc.gsfc.nasa.gov/DONKI/view/FLR/13222/2" TargetMode="External"/><Relationship Id="rId69" Type="http://schemas.openxmlformats.org/officeDocument/2006/relationships/hyperlink" Target="https://kauai.ccmc.gsfc.nasa.gov/DONKI/view/FLR/4315/2" TargetMode="External"/><Relationship Id="rId134" Type="http://schemas.openxmlformats.org/officeDocument/2006/relationships/hyperlink" Target="https://kauai.ccmc.gsfc.nasa.gov/DONKI/view/FLR/4883/1" TargetMode="External"/><Relationship Id="rId579" Type="http://schemas.openxmlformats.org/officeDocument/2006/relationships/hyperlink" Target="https://kauai.ccmc.gsfc.nasa.gov/DONKI/view/CME/10508/2" TargetMode="External"/><Relationship Id="rId341" Type="http://schemas.openxmlformats.org/officeDocument/2006/relationships/hyperlink" Target="https://kauai.ccmc.gsfc.nasa.gov/DONKI/view/CME/7397/2" TargetMode="External"/><Relationship Id="rId439" Type="http://schemas.openxmlformats.org/officeDocument/2006/relationships/hyperlink" Target="https://kauai.ccmc.gsfc.nasa.gov/DONKI/view/CME/8439/4" TargetMode="External"/><Relationship Id="rId646" Type="http://schemas.openxmlformats.org/officeDocument/2006/relationships/hyperlink" Target="https://kauai.ccmc.gsfc.nasa.gov/DONKI/view/FLR/12976/3" TargetMode="External"/><Relationship Id="rId201" Type="http://schemas.openxmlformats.org/officeDocument/2006/relationships/hyperlink" Target="https://kauai.ccmc.gsfc.nasa.gov/DONKI/view/FLR/5755/2" TargetMode="External"/><Relationship Id="rId285" Type="http://schemas.openxmlformats.org/officeDocument/2006/relationships/hyperlink" Target="https://kauai.ccmc.gsfc.nasa.gov/DONKI/view/FLR/7034/1" TargetMode="External"/><Relationship Id="rId506" Type="http://schemas.openxmlformats.org/officeDocument/2006/relationships/hyperlink" Target="https://kauai.ccmc.gsfc.nasa.gov/DONKI/view/FLR/9409/1" TargetMode="External"/><Relationship Id="rId492" Type="http://schemas.openxmlformats.org/officeDocument/2006/relationships/hyperlink" Target="https://kauai.ccmc.gsfc.nasa.gov/DONKI/view/FLR/9217/2" TargetMode="External"/><Relationship Id="rId713" Type="http://schemas.openxmlformats.org/officeDocument/2006/relationships/hyperlink" Target="https://kauai.ccmc.gsfc.nasa.gov/DONKI/view/FLR/14462/1" TargetMode="External"/><Relationship Id="rId145" Type="http://schemas.openxmlformats.org/officeDocument/2006/relationships/hyperlink" Target="https://kauai.ccmc.gsfc.nasa.gov/DONKI/view/SEP/4638/1" TargetMode="External"/><Relationship Id="rId352" Type="http://schemas.openxmlformats.org/officeDocument/2006/relationships/hyperlink" Target="https://kauai.ccmc.gsfc.nasa.gov/DONKI/view/CME/7446/1" TargetMode="External"/><Relationship Id="rId212" Type="http://schemas.openxmlformats.org/officeDocument/2006/relationships/hyperlink" Target="https://kauai.ccmc.gsfc.nasa.gov/DONKI/view/FLR/5793/3" TargetMode="External"/><Relationship Id="rId657" Type="http://schemas.openxmlformats.org/officeDocument/2006/relationships/hyperlink" Target="https://kauai.ccmc.gsfc.nasa.gov/DONKI/view/FLR/12992/3" TargetMode="External"/><Relationship Id="rId296" Type="http://schemas.openxmlformats.org/officeDocument/2006/relationships/hyperlink" Target="https://kauai.ccmc.gsfc.nasa.gov/DONKI/view/FLR/7071/1" TargetMode="External"/><Relationship Id="rId517" Type="http://schemas.openxmlformats.org/officeDocument/2006/relationships/hyperlink" Target="https://kauai.ccmc.gsfc.nasa.gov/DONKI/view/FLR/9425/1" TargetMode="External"/><Relationship Id="rId60" Type="http://schemas.openxmlformats.org/officeDocument/2006/relationships/hyperlink" Target="https://kauai.ccmc.gsfc.nasa.gov/DONKI/view/FLR/3573/2" TargetMode="External"/><Relationship Id="rId156" Type="http://schemas.openxmlformats.org/officeDocument/2006/relationships/hyperlink" Target="https://kauai.ccmc.gsfc.nasa.gov/DONKI/view/FLR/4923/1" TargetMode="External"/><Relationship Id="rId363" Type="http://schemas.openxmlformats.org/officeDocument/2006/relationships/hyperlink" Target="https://kauai.ccmc.gsfc.nasa.gov/DONKI/view/FLR/7666/2" TargetMode="External"/><Relationship Id="rId570" Type="http://schemas.openxmlformats.org/officeDocument/2006/relationships/hyperlink" Target="https://kauai.ccmc.gsfc.nasa.gov/DONKI/view/FLR/10204/1" TargetMode="External"/><Relationship Id="rId223" Type="http://schemas.openxmlformats.org/officeDocument/2006/relationships/hyperlink" Target="https://kauai.ccmc.gsfc.nasa.gov/DONKI/view/FLR/6439/4" TargetMode="External"/><Relationship Id="rId430" Type="http://schemas.openxmlformats.org/officeDocument/2006/relationships/hyperlink" Target="https://kauai.ccmc.gsfc.nasa.gov/DONKI/view/FLR/8293/1" TargetMode="External"/><Relationship Id="rId668" Type="http://schemas.openxmlformats.org/officeDocument/2006/relationships/hyperlink" Target="https://kauai.ccmc.gsfc.nasa.gov/DONKI/view/FLR/13130/1" TargetMode="External"/><Relationship Id="rId18" Type="http://schemas.openxmlformats.org/officeDocument/2006/relationships/hyperlink" Target="https://kauai.ccmc.gsfc.nasa.gov/DONKI/view/FLR/208/2" TargetMode="External"/><Relationship Id="rId528" Type="http://schemas.openxmlformats.org/officeDocument/2006/relationships/hyperlink" Target="https://kauai.ccmc.gsfc.nasa.gov/DONKI/view/FLR/9522/9" TargetMode="External"/><Relationship Id="rId167" Type="http://schemas.openxmlformats.org/officeDocument/2006/relationships/hyperlink" Target="https://kauai.ccmc.gsfc.nasa.gov/DONKI/view/FLR/5074/2" TargetMode="External"/><Relationship Id="rId374" Type="http://schemas.openxmlformats.org/officeDocument/2006/relationships/hyperlink" Target="https://kauai.ccmc.gsfc.nasa.gov/DONKI/view/CME/7824/3" TargetMode="External"/><Relationship Id="rId581" Type="http://schemas.openxmlformats.org/officeDocument/2006/relationships/hyperlink" Target="https://kauai.ccmc.gsfc.nasa.gov/DONKI/view/CME/10835/2" TargetMode="External"/><Relationship Id="rId71" Type="http://schemas.openxmlformats.org/officeDocument/2006/relationships/hyperlink" Target="https://kauai.ccmc.gsfc.nasa.gov/DONKI/view/FLR/4370/1" TargetMode="External"/><Relationship Id="rId234" Type="http://schemas.openxmlformats.org/officeDocument/2006/relationships/hyperlink" Target="https://kauai.ccmc.gsfc.nasa.gov/DONKI/view/FLR/6595/1" TargetMode="External"/><Relationship Id="rId679" Type="http://schemas.openxmlformats.org/officeDocument/2006/relationships/hyperlink" Target="https://kauai.ccmc.gsfc.nasa.gov/DONKI/view/CME/13071/3" TargetMode="External"/><Relationship Id="rId2" Type="http://schemas.openxmlformats.org/officeDocument/2006/relationships/hyperlink" Target="https://kauai.ccmc.gsfc.nasa.gov/DONKI/view/FLR/962/2" TargetMode="External"/><Relationship Id="rId29" Type="http://schemas.openxmlformats.org/officeDocument/2006/relationships/hyperlink" Target="https://kauai.ccmc.gsfc.nasa.gov/DONKI/view/SEP/262/1" TargetMode="External"/><Relationship Id="rId441" Type="http://schemas.openxmlformats.org/officeDocument/2006/relationships/hyperlink" Target="https://kauai.ccmc.gsfc.nasa.gov/DONKI/view/FLR/8496/1" TargetMode="External"/><Relationship Id="rId539" Type="http://schemas.openxmlformats.org/officeDocument/2006/relationships/hyperlink" Target="https://kauai.ccmc.gsfc.nasa.gov/DONKI/view/FLR/9634/3" TargetMode="External"/><Relationship Id="rId178" Type="http://schemas.openxmlformats.org/officeDocument/2006/relationships/hyperlink" Target="https://kauai.ccmc.gsfc.nasa.gov/DONKI/view/FLR/5394/1" TargetMode="External"/><Relationship Id="rId301" Type="http://schemas.openxmlformats.org/officeDocument/2006/relationships/hyperlink" Target="https://kauai.ccmc.gsfc.nasa.gov/DONKI/view/FLR/7077/2" TargetMode="External"/><Relationship Id="rId82" Type="http://schemas.openxmlformats.org/officeDocument/2006/relationships/hyperlink" Target="https://kauai.ccmc.gsfc.nasa.gov/DONKI/view/CME/4353/3" TargetMode="External"/><Relationship Id="rId203" Type="http://schemas.openxmlformats.org/officeDocument/2006/relationships/hyperlink" Target="https://kauai.ccmc.gsfc.nasa.gov/DONKI/view/FLR/5759/1" TargetMode="External"/><Relationship Id="rId385" Type="http://schemas.openxmlformats.org/officeDocument/2006/relationships/hyperlink" Target="https://kauai.ccmc.gsfc.nasa.gov/DONKI/view/CME/7930/2" TargetMode="External"/><Relationship Id="rId592" Type="http://schemas.openxmlformats.org/officeDocument/2006/relationships/hyperlink" Target="https://kauai.ccmc.gsfc.nasa.gov/DONKI/view/FLR/11069/1" TargetMode="External"/><Relationship Id="rId606" Type="http://schemas.openxmlformats.org/officeDocument/2006/relationships/hyperlink" Target="https://kauai.ccmc.gsfc.nasa.gov/DONKI/view/FLR/12357/2" TargetMode="External"/><Relationship Id="rId648" Type="http://schemas.openxmlformats.org/officeDocument/2006/relationships/hyperlink" Target="https://kauai.ccmc.gsfc.nasa.gov/DONKI/view/FLR/12977/4" TargetMode="External"/><Relationship Id="rId245" Type="http://schemas.openxmlformats.org/officeDocument/2006/relationships/hyperlink" Target="https://kauai.ccmc.gsfc.nasa.gov/DONKI/view/FLR/6757/3" TargetMode="External"/><Relationship Id="rId287" Type="http://schemas.openxmlformats.org/officeDocument/2006/relationships/hyperlink" Target="https://kauai.ccmc.gsfc.nasa.gov/DONKI/view/FLR/7036/2" TargetMode="External"/><Relationship Id="rId410" Type="http://schemas.openxmlformats.org/officeDocument/2006/relationships/hyperlink" Target="https://kauai.ccmc.gsfc.nasa.gov/DONKI/view/FLR/8015/1" TargetMode="External"/><Relationship Id="rId452" Type="http://schemas.openxmlformats.org/officeDocument/2006/relationships/hyperlink" Target="https://kauai.ccmc.gsfc.nasa.gov/DONKI/view/SEP/8698/2" TargetMode="External"/><Relationship Id="rId494" Type="http://schemas.openxmlformats.org/officeDocument/2006/relationships/hyperlink" Target="https://kauai.ccmc.gsfc.nasa.gov/DONKI/view/FLR/9227/4" TargetMode="External"/><Relationship Id="rId508" Type="http://schemas.openxmlformats.org/officeDocument/2006/relationships/hyperlink" Target="https://kauai.ccmc.gsfc.nasa.gov/DONKI/view/FLR/9414/2" TargetMode="External"/><Relationship Id="rId715" Type="http://schemas.openxmlformats.org/officeDocument/2006/relationships/hyperlink" Target="https://kauai.ccmc.gsfc.nasa.gov/DONKI/view/CME/14544/3" TargetMode="External"/><Relationship Id="rId105" Type="http://schemas.openxmlformats.org/officeDocument/2006/relationships/hyperlink" Target="https://kauai.ccmc.gsfc.nasa.gov/DONKI/view/FLR/4544/1" TargetMode="External"/><Relationship Id="rId147" Type="http://schemas.openxmlformats.org/officeDocument/2006/relationships/hyperlink" Target="https://kauai.ccmc.gsfc.nasa.gov/DONKI/view/FLR/5022/1" TargetMode="External"/><Relationship Id="rId312" Type="http://schemas.openxmlformats.org/officeDocument/2006/relationships/hyperlink" Target="https://kauai.ccmc.gsfc.nasa.gov/DONKI/view/CME/7139/3" TargetMode="External"/><Relationship Id="rId354" Type="http://schemas.openxmlformats.org/officeDocument/2006/relationships/hyperlink" Target="https://kauai.ccmc.gsfc.nasa.gov/DONKI/view/FLR/7478/1" TargetMode="External"/><Relationship Id="rId51" Type="http://schemas.openxmlformats.org/officeDocument/2006/relationships/hyperlink" Target="https://kauai.ccmc.gsfc.nasa.gov/DONKI/view/CME/3478/1" TargetMode="External"/><Relationship Id="rId93" Type="http://schemas.openxmlformats.org/officeDocument/2006/relationships/hyperlink" Target="https://kauai.ccmc.gsfc.nasa.gov/DONKI/view/CME/4491/1" TargetMode="External"/><Relationship Id="rId189" Type="http://schemas.openxmlformats.org/officeDocument/2006/relationships/hyperlink" Target="https://kauai.ccmc.gsfc.nasa.gov/DONKI/view/FLR/5720/2" TargetMode="External"/><Relationship Id="rId396" Type="http://schemas.openxmlformats.org/officeDocument/2006/relationships/hyperlink" Target="https://kauai.ccmc.gsfc.nasa.gov/DONKI/view/FLR/7975/1" TargetMode="External"/><Relationship Id="rId561" Type="http://schemas.openxmlformats.org/officeDocument/2006/relationships/hyperlink" Target="https://kauai.ccmc.gsfc.nasa.gov/DONKI/view/CME/9968/4" TargetMode="External"/><Relationship Id="rId617" Type="http://schemas.openxmlformats.org/officeDocument/2006/relationships/hyperlink" Target="https://kauai.ccmc.gsfc.nasa.gov/DONKI/view/FLR/12369/4" TargetMode="External"/><Relationship Id="rId659" Type="http://schemas.openxmlformats.org/officeDocument/2006/relationships/hyperlink" Target="https://kauai.ccmc.gsfc.nasa.gov/DONKI/view/FLR/12993/3" TargetMode="External"/><Relationship Id="rId214" Type="http://schemas.openxmlformats.org/officeDocument/2006/relationships/hyperlink" Target="https://kauai.ccmc.gsfc.nasa.gov/DONKI/view/CME/5907/3" TargetMode="External"/><Relationship Id="rId256" Type="http://schemas.openxmlformats.org/officeDocument/2006/relationships/hyperlink" Target="https://kauai.ccmc.gsfc.nasa.gov/DONKI/view/FLR/6896/1" TargetMode="External"/><Relationship Id="rId298" Type="http://schemas.openxmlformats.org/officeDocument/2006/relationships/hyperlink" Target="https://kauai.ccmc.gsfc.nasa.gov/DONKI/view/FLR/7073/1" TargetMode="External"/><Relationship Id="rId421" Type="http://schemas.openxmlformats.org/officeDocument/2006/relationships/hyperlink" Target="https://kauai.ccmc.gsfc.nasa.gov/DONKI/view/FLR/8259/1" TargetMode="External"/><Relationship Id="rId463" Type="http://schemas.openxmlformats.org/officeDocument/2006/relationships/hyperlink" Target="https://kauai.ccmc.gsfc.nasa.gov/DONKI/view/FLR/8746/1" TargetMode="External"/><Relationship Id="rId519" Type="http://schemas.openxmlformats.org/officeDocument/2006/relationships/hyperlink" Target="https://kauai.ccmc.gsfc.nasa.gov/DONKI/view/FLR/9437/1" TargetMode="External"/><Relationship Id="rId670" Type="http://schemas.openxmlformats.org/officeDocument/2006/relationships/hyperlink" Target="https://kauai.ccmc.gsfc.nasa.gov/DONKI/view/FLR/13042/2" TargetMode="External"/><Relationship Id="rId116" Type="http://schemas.openxmlformats.org/officeDocument/2006/relationships/hyperlink" Target="https://kauai.ccmc.gsfc.nasa.gov/DONKI/view/FLR/4586/1" TargetMode="External"/><Relationship Id="rId158" Type="http://schemas.openxmlformats.org/officeDocument/2006/relationships/hyperlink" Target="https://kauai.ccmc.gsfc.nasa.gov/DONKI/view/FLR/4928/1" TargetMode="External"/><Relationship Id="rId323" Type="http://schemas.openxmlformats.org/officeDocument/2006/relationships/hyperlink" Target="https://kauai.ccmc.gsfc.nasa.gov/DONKI/view/CME/7178/1" TargetMode="External"/><Relationship Id="rId530" Type="http://schemas.openxmlformats.org/officeDocument/2006/relationships/hyperlink" Target="https://kauai.ccmc.gsfc.nasa.gov/DONKI/view/CME/9539/5" TargetMode="External"/><Relationship Id="rId20" Type="http://schemas.openxmlformats.org/officeDocument/2006/relationships/hyperlink" Target="https://kauai.ccmc.gsfc.nasa.gov/DONKI/view/CME/221/1" TargetMode="External"/><Relationship Id="rId62" Type="http://schemas.openxmlformats.org/officeDocument/2006/relationships/hyperlink" Target="https://kauai.ccmc.gsfc.nasa.gov/DONKI/view/CME/3606/2" TargetMode="External"/><Relationship Id="rId365" Type="http://schemas.openxmlformats.org/officeDocument/2006/relationships/hyperlink" Target="https://kauai.ccmc.gsfc.nasa.gov/DONKI/view/FLR/7671/1" TargetMode="External"/><Relationship Id="rId572" Type="http://schemas.openxmlformats.org/officeDocument/2006/relationships/hyperlink" Target="https://kauai.ccmc.gsfc.nasa.gov/DONKI/view/FLR/10213/2" TargetMode="External"/><Relationship Id="rId628" Type="http://schemas.openxmlformats.org/officeDocument/2006/relationships/hyperlink" Target="https://kauai.ccmc.gsfc.nasa.gov/DONKI/view/FLR/12739/2" TargetMode="External"/><Relationship Id="rId225" Type="http://schemas.openxmlformats.org/officeDocument/2006/relationships/hyperlink" Target="https://kauai.ccmc.gsfc.nasa.gov/DONKI/view/FLR/6446/1" TargetMode="External"/><Relationship Id="rId267" Type="http://schemas.openxmlformats.org/officeDocument/2006/relationships/hyperlink" Target="https://kauai.ccmc.gsfc.nasa.gov/DONKI/view/FLR/6971/2" TargetMode="External"/><Relationship Id="rId432" Type="http://schemas.openxmlformats.org/officeDocument/2006/relationships/hyperlink" Target="https://kauai.ccmc.gsfc.nasa.gov/DONKI/view/FLR/8299/1" TargetMode="External"/><Relationship Id="rId474" Type="http://schemas.openxmlformats.org/officeDocument/2006/relationships/hyperlink" Target="https://kauai.ccmc.gsfc.nasa.gov/DONKI/view/FLR/8831/1" TargetMode="External"/><Relationship Id="rId127" Type="http://schemas.openxmlformats.org/officeDocument/2006/relationships/hyperlink" Target="https://kauai.ccmc.gsfc.nasa.gov/DONKI/view/CME/4810/1" TargetMode="External"/><Relationship Id="rId681" Type="http://schemas.openxmlformats.org/officeDocument/2006/relationships/hyperlink" Target="https://kauai.ccmc.gsfc.nasa.gov/DONKI/view/CME/13073/2" TargetMode="External"/><Relationship Id="rId31" Type="http://schemas.openxmlformats.org/officeDocument/2006/relationships/hyperlink" Target="https://kauai.ccmc.gsfc.nasa.gov/DONKI/view/CME/306/1" TargetMode="External"/><Relationship Id="rId73" Type="http://schemas.openxmlformats.org/officeDocument/2006/relationships/hyperlink" Target="https://kauai.ccmc.gsfc.nasa.gov/DONKI/view/FLR/4323/1" TargetMode="External"/><Relationship Id="rId169" Type="http://schemas.openxmlformats.org/officeDocument/2006/relationships/hyperlink" Target="https://kauai.ccmc.gsfc.nasa.gov/DONKI/view/SEP/5079/1" TargetMode="External"/><Relationship Id="rId334" Type="http://schemas.openxmlformats.org/officeDocument/2006/relationships/hyperlink" Target="https://kauai.ccmc.gsfc.nasa.gov/DONKI/view/FLR/7328/3" TargetMode="External"/><Relationship Id="rId376" Type="http://schemas.openxmlformats.org/officeDocument/2006/relationships/hyperlink" Target="https://kauai.ccmc.gsfc.nasa.gov/DONKI/view/FLR/7881/1" TargetMode="External"/><Relationship Id="rId541" Type="http://schemas.openxmlformats.org/officeDocument/2006/relationships/hyperlink" Target="https://kauai.ccmc.gsfc.nasa.gov/DONKI/view/FLR/9637/2" TargetMode="External"/><Relationship Id="rId583" Type="http://schemas.openxmlformats.org/officeDocument/2006/relationships/hyperlink" Target="https://kauai.ccmc.gsfc.nasa.gov/DONKI/view/FLR/10964/1" TargetMode="External"/><Relationship Id="rId639" Type="http://schemas.openxmlformats.org/officeDocument/2006/relationships/hyperlink" Target="https://kauai.ccmc.gsfc.nasa.gov/DONKI/view/CME/12919/1" TargetMode="External"/><Relationship Id="rId4" Type="http://schemas.openxmlformats.org/officeDocument/2006/relationships/hyperlink" Target="https://kauai.ccmc.gsfc.nasa.gov/DONKI/view/FLR/6353/2" TargetMode="External"/><Relationship Id="rId180" Type="http://schemas.openxmlformats.org/officeDocument/2006/relationships/hyperlink" Target="https://kauai.ccmc.gsfc.nasa.gov/DONKI/view/FLR/5411/1" TargetMode="External"/><Relationship Id="rId236" Type="http://schemas.openxmlformats.org/officeDocument/2006/relationships/hyperlink" Target="https://kauai.ccmc.gsfc.nasa.gov/DONKI/view/FLR/6606/4" TargetMode="External"/><Relationship Id="rId278" Type="http://schemas.openxmlformats.org/officeDocument/2006/relationships/hyperlink" Target="https://kauai.ccmc.gsfc.nasa.gov/DONKI/view/FLR/7011/1" TargetMode="External"/><Relationship Id="rId401" Type="http://schemas.openxmlformats.org/officeDocument/2006/relationships/hyperlink" Target="https://kauai.ccmc.gsfc.nasa.gov/DONKI/view/FLR/7985/1" TargetMode="External"/><Relationship Id="rId443" Type="http://schemas.openxmlformats.org/officeDocument/2006/relationships/hyperlink" Target="https://kauai.ccmc.gsfc.nasa.gov/DONKI/view/FLR/8493/2" TargetMode="External"/><Relationship Id="rId650" Type="http://schemas.openxmlformats.org/officeDocument/2006/relationships/hyperlink" Target="https://kauai.ccmc.gsfc.nasa.gov/DONKI/view/FLR/12979/4" TargetMode="External"/><Relationship Id="rId303" Type="http://schemas.openxmlformats.org/officeDocument/2006/relationships/hyperlink" Target="https://kauai.ccmc.gsfc.nasa.gov/DONKI/view/FLR/7082/1" TargetMode="External"/><Relationship Id="rId485" Type="http://schemas.openxmlformats.org/officeDocument/2006/relationships/hyperlink" Target="https://kauai.ccmc.gsfc.nasa.gov/DONKI/view/FLR/9155/2" TargetMode="External"/><Relationship Id="rId692" Type="http://schemas.openxmlformats.org/officeDocument/2006/relationships/hyperlink" Target="https://kauai.ccmc.gsfc.nasa.gov/DONKI/view/SEP/13112/1" TargetMode="External"/><Relationship Id="rId706" Type="http://schemas.openxmlformats.org/officeDocument/2006/relationships/hyperlink" Target="https://kauai.ccmc.gsfc.nasa.gov/DONKI/view/FLR/13645/1" TargetMode="External"/><Relationship Id="rId42" Type="http://schemas.openxmlformats.org/officeDocument/2006/relationships/hyperlink" Target="https://kauai.ccmc.gsfc.nasa.gov/DONKI/view/CME/3432/1" TargetMode="External"/><Relationship Id="rId84" Type="http://schemas.openxmlformats.org/officeDocument/2006/relationships/hyperlink" Target="https://kauai.ccmc.gsfc.nasa.gov/DONKI/view/SEP/4356/1" TargetMode="External"/><Relationship Id="rId138" Type="http://schemas.openxmlformats.org/officeDocument/2006/relationships/hyperlink" Target="https://kauai.ccmc.gsfc.nasa.gov/DONKI/view/FLR/4893/1" TargetMode="External"/><Relationship Id="rId345" Type="http://schemas.openxmlformats.org/officeDocument/2006/relationships/hyperlink" Target="https://kauai.ccmc.gsfc.nasa.gov/DONKI/view/FLR/7410/3" TargetMode="External"/><Relationship Id="rId387" Type="http://schemas.openxmlformats.org/officeDocument/2006/relationships/hyperlink" Target="https://kauai.ccmc.gsfc.nasa.gov/DONKI/view/FLR/7929/1" TargetMode="External"/><Relationship Id="rId510" Type="http://schemas.openxmlformats.org/officeDocument/2006/relationships/hyperlink" Target="https://kauai.ccmc.gsfc.nasa.gov/DONKI/view/FLR/9416/2" TargetMode="External"/><Relationship Id="rId552" Type="http://schemas.openxmlformats.org/officeDocument/2006/relationships/hyperlink" Target="https://kauai.ccmc.gsfc.nasa.gov/DONKI/view/FLR/9901/1" TargetMode="External"/><Relationship Id="rId594" Type="http://schemas.openxmlformats.org/officeDocument/2006/relationships/hyperlink" Target="https://kauai.ccmc.gsfc.nasa.gov/DONKI/view/FLR/11118/7" TargetMode="External"/><Relationship Id="rId608" Type="http://schemas.openxmlformats.org/officeDocument/2006/relationships/hyperlink" Target="https://kauai.ccmc.gsfc.nasa.gov/DONKI/view/FLR/12353/1" TargetMode="External"/><Relationship Id="rId191" Type="http://schemas.openxmlformats.org/officeDocument/2006/relationships/hyperlink" Target="https://kauai.ccmc.gsfc.nasa.gov/DONKI/view/FLR/5722/1" TargetMode="External"/><Relationship Id="rId205" Type="http://schemas.openxmlformats.org/officeDocument/2006/relationships/hyperlink" Target="https://kauai.ccmc.gsfc.nasa.gov/DONKI/view/FLR/5764/1" TargetMode="External"/><Relationship Id="rId247" Type="http://schemas.openxmlformats.org/officeDocument/2006/relationships/hyperlink" Target="https://kauai.ccmc.gsfc.nasa.gov/DONKI/view/FLR/6802/2" TargetMode="External"/><Relationship Id="rId412" Type="http://schemas.openxmlformats.org/officeDocument/2006/relationships/hyperlink" Target="https://kauai.ccmc.gsfc.nasa.gov/DONKI/view/SEP/8024/2" TargetMode="External"/><Relationship Id="rId107" Type="http://schemas.openxmlformats.org/officeDocument/2006/relationships/hyperlink" Target="https://kauai.ccmc.gsfc.nasa.gov/DONKI/view/FLR/4558/1" TargetMode="External"/><Relationship Id="rId289" Type="http://schemas.openxmlformats.org/officeDocument/2006/relationships/hyperlink" Target="https://kauai.ccmc.gsfc.nasa.gov/DONKI/view/FLR/7053/1" TargetMode="External"/><Relationship Id="rId454" Type="http://schemas.openxmlformats.org/officeDocument/2006/relationships/hyperlink" Target="https://kauai.ccmc.gsfc.nasa.gov/DONKI/view/FLR/8709/3" TargetMode="External"/><Relationship Id="rId496" Type="http://schemas.openxmlformats.org/officeDocument/2006/relationships/hyperlink" Target="https://kauai.ccmc.gsfc.nasa.gov/DONKI/view/FLR/9354/2" TargetMode="External"/><Relationship Id="rId661" Type="http://schemas.openxmlformats.org/officeDocument/2006/relationships/hyperlink" Target="https://kauai.ccmc.gsfc.nasa.gov/DONKI/view/FLR/12998/5" TargetMode="External"/><Relationship Id="rId717" Type="http://schemas.openxmlformats.org/officeDocument/2006/relationships/hyperlink" Target="https://kauai.ccmc.gsfc.nasa.gov/DONKI/view/CME/14568/2" TargetMode="External"/><Relationship Id="rId11" Type="http://schemas.openxmlformats.org/officeDocument/2006/relationships/hyperlink" Target="https://kauai.ccmc.gsfc.nasa.gov/DONKI/view/CME/121/2" TargetMode="External"/><Relationship Id="rId53" Type="http://schemas.openxmlformats.org/officeDocument/2006/relationships/hyperlink" Target="https://kauai.ccmc.gsfc.nasa.gov/DONKI/view/FLR/3491/3" TargetMode="External"/><Relationship Id="rId149" Type="http://schemas.openxmlformats.org/officeDocument/2006/relationships/hyperlink" Target="https://kauai.ccmc.gsfc.nasa.gov/DONKI/view/FLR/4901/1" TargetMode="External"/><Relationship Id="rId314" Type="http://schemas.openxmlformats.org/officeDocument/2006/relationships/hyperlink" Target="https://kauai.ccmc.gsfc.nasa.gov/DONKI/view/CME/7151/3" TargetMode="External"/><Relationship Id="rId356" Type="http://schemas.openxmlformats.org/officeDocument/2006/relationships/hyperlink" Target="https://kauai.ccmc.gsfc.nasa.gov/DONKI/view/FLR/7526/1" TargetMode="External"/><Relationship Id="rId398" Type="http://schemas.openxmlformats.org/officeDocument/2006/relationships/hyperlink" Target="https://kauai.ccmc.gsfc.nasa.gov/DONKI/view/FLR/7984/1" TargetMode="External"/><Relationship Id="rId521" Type="http://schemas.openxmlformats.org/officeDocument/2006/relationships/hyperlink" Target="https://kauai.ccmc.gsfc.nasa.gov/DONKI/view/FLR/9445/4" TargetMode="External"/><Relationship Id="rId563" Type="http://schemas.openxmlformats.org/officeDocument/2006/relationships/hyperlink" Target="https://kauai.ccmc.gsfc.nasa.gov/DONKI/view/SEP/9964/1" TargetMode="External"/><Relationship Id="rId619" Type="http://schemas.openxmlformats.org/officeDocument/2006/relationships/hyperlink" Target="https://kauai.ccmc.gsfc.nasa.gov/DONKI/view/FLR/12459/2" TargetMode="External"/><Relationship Id="rId95" Type="http://schemas.openxmlformats.org/officeDocument/2006/relationships/hyperlink" Target="https://kauai.ccmc.gsfc.nasa.gov/DONKI/view/FLR/4510/1" TargetMode="External"/><Relationship Id="rId160" Type="http://schemas.openxmlformats.org/officeDocument/2006/relationships/hyperlink" Target="https://kauai.ccmc.gsfc.nasa.gov/DONKI/view/FLR/4877/1" TargetMode="External"/><Relationship Id="rId216" Type="http://schemas.openxmlformats.org/officeDocument/2006/relationships/hyperlink" Target="https://kauai.ccmc.gsfc.nasa.gov/DONKI/view/CME/5953/4" TargetMode="External"/><Relationship Id="rId423" Type="http://schemas.openxmlformats.org/officeDocument/2006/relationships/hyperlink" Target="https://kauai.ccmc.gsfc.nasa.gov/DONKI/view/FLR/8278/1" TargetMode="External"/><Relationship Id="rId258" Type="http://schemas.openxmlformats.org/officeDocument/2006/relationships/hyperlink" Target="https://kauai.ccmc.gsfc.nasa.gov/DONKI/view/CME/6904/2" TargetMode="External"/><Relationship Id="rId465" Type="http://schemas.openxmlformats.org/officeDocument/2006/relationships/hyperlink" Target="https://kauai.ccmc.gsfc.nasa.gov/DONKI/view/FLR/8745/1" TargetMode="External"/><Relationship Id="rId630" Type="http://schemas.openxmlformats.org/officeDocument/2006/relationships/hyperlink" Target="https://kauai.ccmc.gsfc.nasa.gov/DONKI/view/FLR/12761/1" TargetMode="External"/><Relationship Id="rId672" Type="http://schemas.openxmlformats.org/officeDocument/2006/relationships/hyperlink" Target="https://kauai.ccmc.gsfc.nasa.gov/DONKI/view/CME/13047/1" TargetMode="External"/><Relationship Id="rId22" Type="http://schemas.openxmlformats.org/officeDocument/2006/relationships/hyperlink" Target="https://kauai.ccmc.gsfc.nasa.gov/DONKI/view/FLR/225/2" TargetMode="External"/><Relationship Id="rId64" Type="http://schemas.openxmlformats.org/officeDocument/2006/relationships/hyperlink" Target="https://kauai.ccmc.gsfc.nasa.gov/DONKI/view/CME/3620/2" TargetMode="External"/><Relationship Id="rId118" Type="http://schemas.openxmlformats.org/officeDocument/2006/relationships/hyperlink" Target="https://kauai.ccmc.gsfc.nasa.gov/DONKI/view/FLR/4590/1" TargetMode="External"/><Relationship Id="rId325" Type="http://schemas.openxmlformats.org/officeDocument/2006/relationships/hyperlink" Target="https://kauai.ccmc.gsfc.nasa.gov/DONKI/view/FLR/7180/4" TargetMode="External"/><Relationship Id="rId367" Type="http://schemas.openxmlformats.org/officeDocument/2006/relationships/hyperlink" Target="https://kauai.ccmc.gsfc.nasa.gov/DONKI/view/FLR/7681/1" TargetMode="External"/><Relationship Id="rId532" Type="http://schemas.openxmlformats.org/officeDocument/2006/relationships/hyperlink" Target="https://kauai.ccmc.gsfc.nasa.gov/DONKI/view/SEP/9582/1" TargetMode="External"/><Relationship Id="rId574" Type="http://schemas.openxmlformats.org/officeDocument/2006/relationships/hyperlink" Target="https://kauai.ccmc.gsfc.nasa.gov/DONKI/view/FLR/10362/1" TargetMode="External"/><Relationship Id="rId171" Type="http://schemas.openxmlformats.org/officeDocument/2006/relationships/hyperlink" Target="https://kauai.ccmc.gsfc.nasa.gov/DONKI/view/FLR/5246/2" TargetMode="External"/><Relationship Id="rId227" Type="http://schemas.openxmlformats.org/officeDocument/2006/relationships/hyperlink" Target="https://kauai.ccmc.gsfc.nasa.gov/DONKI/view/FLR/6471/1" TargetMode="External"/><Relationship Id="rId269" Type="http://schemas.openxmlformats.org/officeDocument/2006/relationships/hyperlink" Target="https://kauai.ccmc.gsfc.nasa.gov/DONKI/view/FLR/6975/2" TargetMode="External"/><Relationship Id="rId434" Type="http://schemas.openxmlformats.org/officeDocument/2006/relationships/hyperlink" Target="https://kauai.ccmc.gsfc.nasa.gov/DONKI/view/FLR/8421/2" TargetMode="External"/><Relationship Id="rId476" Type="http://schemas.openxmlformats.org/officeDocument/2006/relationships/hyperlink" Target="https://kauai.ccmc.gsfc.nasa.gov/DONKI/view/FLR/8870/1" TargetMode="External"/><Relationship Id="rId641" Type="http://schemas.openxmlformats.org/officeDocument/2006/relationships/hyperlink" Target="https://kauai.ccmc.gsfc.nasa.gov/DONKI/view/FLR/12965/1" TargetMode="External"/><Relationship Id="rId683" Type="http://schemas.openxmlformats.org/officeDocument/2006/relationships/hyperlink" Target="https://kauai.ccmc.gsfc.nasa.gov/DONKI/view/FLR/13082/3" TargetMode="External"/><Relationship Id="rId33" Type="http://schemas.openxmlformats.org/officeDocument/2006/relationships/hyperlink" Target="https://kauai.ccmc.gsfc.nasa.gov/DONKI/view/SEP/297/1" TargetMode="External"/><Relationship Id="rId129" Type="http://schemas.openxmlformats.org/officeDocument/2006/relationships/hyperlink" Target="https://kauai.ccmc.gsfc.nasa.gov/DONKI/view/FLR/4819/1" TargetMode="External"/><Relationship Id="rId280" Type="http://schemas.openxmlformats.org/officeDocument/2006/relationships/hyperlink" Target="https://kauai.ccmc.gsfc.nasa.gov/DONKI/view/FLR/7016/7" TargetMode="External"/><Relationship Id="rId336" Type="http://schemas.openxmlformats.org/officeDocument/2006/relationships/hyperlink" Target="https://kauai.ccmc.gsfc.nasa.gov/DONKI/view/FLR/7337/1" TargetMode="External"/><Relationship Id="rId501" Type="http://schemas.openxmlformats.org/officeDocument/2006/relationships/hyperlink" Target="https://kauai.ccmc.gsfc.nasa.gov/DONKI/view/FLR/9400/2" TargetMode="External"/><Relationship Id="rId543" Type="http://schemas.openxmlformats.org/officeDocument/2006/relationships/hyperlink" Target="https://kauai.ccmc.gsfc.nasa.gov/DONKI/view/FLR/9671/1" TargetMode="External"/><Relationship Id="rId75" Type="http://schemas.openxmlformats.org/officeDocument/2006/relationships/hyperlink" Target="https://kauai.ccmc.gsfc.nasa.gov/DONKI/view/FLR/4374/2" TargetMode="External"/><Relationship Id="rId140" Type="http://schemas.openxmlformats.org/officeDocument/2006/relationships/hyperlink" Target="https://kauai.ccmc.gsfc.nasa.gov/DONKI/view/FLR/4895/1" TargetMode="External"/><Relationship Id="rId182" Type="http://schemas.openxmlformats.org/officeDocument/2006/relationships/hyperlink" Target="https://kauai.ccmc.gsfc.nasa.gov/DONKI/view/FLR/5418/1" TargetMode="External"/><Relationship Id="rId378" Type="http://schemas.openxmlformats.org/officeDocument/2006/relationships/hyperlink" Target="https://kauai.ccmc.gsfc.nasa.gov/DONKI/view/FLR/7883/1" TargetMode="External"/><Relationship Id="rId403" Type="http://schemas.openxmlformats.org/officeDocument/2006/relationships/hyperlink" Target="https://kauai.ccmc.gsfc.nasa.gov/DONKI/view/FLR/7987/2" TargetMode="External"/><Relationship Id="rId585" Type="http://schemas.openxmlformats.org/officeDocument/2006/relationships/hyperlink" Target="https://kauai.ccmc.gsfc.nasa.gov/DONKI/view/FLR/11017/2" TargetMode="External"/><Relationship Id="rId6" Type="http://schemas.openxmlformats.org/officeDocument/2006/relationships/hyperlink" Target="https://kauai.ccmc.gsfc.nasa.gov/DONKI/view/FLR/1028/1" TargetMode="External"/><Relationship Id="rId238" Type="http://schemas.openxmlformats.org/officeDocument/2006/relationships/hyperlink" Target="https://kauai.ccmc.gsfc.nasa.gov/DONKI/view/SEP/6620/1" TargetMode="External"/><Relationship Id="rId445" Type="http://schemas.openxmlformats.org/officeDocument/2006/relationships/hyperlink" Target="https://kauai.ccmc.gsfc.nasa.gov/DONKI/view/FLR/8626/1" TargetMode="External"/><Relationship Id="rId487" Type="http://schemas.openxmlformats.org/officeDocument/2006/relationships/hyperlink" Target="https://kauai.ccmc.gsfc.nasa.gov/DONKI/view/FLR/9196/1" TargetMode="External"/><Relationship Id="rId610" Type="http://schemas.openxmlformats.org/officeDocument/2006/relationships/hyperlink" Target="https://kauai.ccmc.gsfc.nasa.gov/DONKI/view/CME/12363/2" TargetMode="External"/><Relationship Id="rId652" Type="http://schemas.openxmlformats.org/officeDocument/2006/relationships/hyperlink" Target="https://kauai.ccmc.gsfc.nasa.gov/DONKI/view/SEP/13004/1" TargetMode="External"/><Relationship Id="rId694" Type="http://schemas.openxmlformats.org/officeDocument/2006/relationships/hyperlink" Target="https://kauai.ccmc.gsfc.nasa.gov/DONKI/view/FLR/13124/1" TargetMode="External"/><Relationship Id="rId708" Type="http://schemas.openxmlformats.org/officeDocument/2006/relationships/hyperlink" Target="https://kauai.ccmc.gsfc.nasa.gov/DONKI/view/CME/13660/1" TargetMode="External"/><Relationship Id="rId291" Type="http://schemas.openxmlformats.org/officeDocument/2006/relationships/hyperlink" Target="https://kauai.ccmc.gsfc.nasa.gov/DONKI/view/FLR/7044/3" TargetMode="External"/><Relationship Id="rId305" Type="http://schemas.openxmlformats.org/officeDocument/2006/relationships/hyperlink" Target="https://kauai.ccmc.gsfc.nasa.gov/DONKI/view/FLR/7119/2" TargetMode="External"/><Relationship Id="rId347" Type="http://schemas.openxmlformats.org/officeDocument/2006/relationships/hyperlink" Target="https://kauai.ccmc.gsfc.nasa.gov/DONKI/view/FLR/7421/2" TargetMode="External"/><Relationship Id="rId512" Type="http://schemas.openxmlformats.org/officeDocument/2006/relationships/hyperlink" Target="https://kauai.ccmc.gsfc.nasa.gov/DONKI/view/FLR/9418/1" TargetMode="External"/><Relationship Id="rId44" Type="http://schemas.openxmlformats.org/officeDocument/2006/relationships/hyperlink" Target="https://kauai.ccmc.gsfc.nasa.gov/DONKI/view/CME/3447/1" TargetMode="External"/><Relationship Id="rId86" Type="http://schemas.openxmlformats.org/officeDocument/2006/relationships/hyperlink" Target="https://kauai.ccmc.gsfc.nasa.gov/DONKI/view/FLR/4376/1" TargetMode="External"/><Relationship Id="rId151" Type="http://schemas.openxmlformats.org/officeDocument/2006/relationships/hyperlink" Target="https://kauai.ccmc.gsfc.nasa.gov/DONKI/view/FLR/4903/1" TargetMode="External"/><Relationship Id="rId389" Type="http://schemas.openxmlformats.org/officeDocument/2006/relationships/hyperlink" Target="https://kauai.ccmc.gsfc.nasa.gov/DONKI/view/FLR/7942/5" TargetMode="External"/><Relationship Id="rId554" Type="http://schemas.openxmlformats.org/officeDocument/2006/relationships/hyperlink" Target="https://kauai.ccmc.gsfc.nasa.gov/DONKI/view/FLR/9908/2" TargetMode="External"/><Relationship Id="rId596" Type="http://schemas.openxmlformats.org/officeDocument/2006/relationships/hyperlink" Target="https://kauai.ccmc.gsfc.nasa.gov/DONKI/view/FLR/11742/2" TargetMode="External"/><Relationship Id="rId193" Type="http://schemas.openxmlformats.org/officeDocument/2006/relationships/hyperlink" Target="https://kauai.ccmc.gsfc.nasa.gov/DONKI/view/CME/5731/2" TargetMode="External"/><Relationship Id="rId207" Type="http://schemas.openxmlformats.org/officeDocument/2006/relationships/hyperlink" Target="https://kauai.ccmc.gsfc.nasa.gov/DONKI/view/CME/5767/3" TargetMode="External"/><Relationship Id="rId249" Type="http://schemas.openxmlformats.org/officeDocument/2006/relationships/hyperlink" Target="https://kauai.ccmc.gsfc.nasa.gov/DONKI/view/CME/6810/1" TargetMode="External"/><Relationship Id="rId414" Type="http://schemas.openxmlformats.org/officeDocument/2006/relationships/hyperlink" Target="https://kauai.ccmc.gsfc.nasa.gov/DONKI/view/FLR/8022/1" TargetMode="External"/><Relationship Id="rId456" Type="http://schemas.openxmlformats.org/officeDocument/2006/relationships/hyperlink" Target="https://kauai.ccmc.gsfc.nasa.gov/DONKI/view/FLR/8730/1" TargetMode="External"/><Relationship Id="rId498" Type="http://schemas.openxmlformats.org/officeDocument/2006/relationships/hyperlink" Target="https://kauai.ccmc.gsfc.nasa.gov/DONKI/view/CME/9359/3" TargetMode="External"/><Relationship Id="rId621" Type="http://schemas.openxmlformats.org/officeDocument/2006/relationships/hyperlink" Target="https://kauai.ccmc.gsfc.nasa.gov/DONKI/view/FLR/12462/2" TargetMode="External"/><Relationship Id="rId663" Type="http://schemas.openxmlformats.org/officeDocument/2006/relationships/hyperlink" Target="https://kauai.ccmc.gsfc.nasa.gov/DONKI/view/FLR/13010/4" TargetMode="External"/><Relationship Id="rId13" Type="http://schemas.openxmlformats.org/officeDocument/2006/relationships/hyperlink" Target="https://kauai.ccmc.gsfc.nasa.gov/DONKI/view/FLR/144/2" TargetMode="External"/><Relationship Id="rId109" Type="http://schemas.openxmlformats.org/officeDocument/2006/relationships/hyperlink" Target="https://kauai.ccmc.gsfc.nasa.gov/DONKI/view/FLR/4560/1" TargetMode="External"/><Relationship Id="rId260" Type="http://schemas.openxmlformats.org/officeDocument/2006/relationships/hyperlink" Target="https://kauai.ccmc.gsfc.nasa.gov/DONKI/view/FLR/6931/3" TargetMode="External"/><Relationship Id="rId316" Type="http://schemas.openxmlformats.org/officeDocument/2006/relationships/hyperlink" Target="https://kauai.ccmc.gsfc.nasa.gov/DONKI/view/CME/7161/2" TargetMode="External"/><Relationship Id="rId523" Type="http://schemas.openxmlformats.org/officeDocument/2006/relationships/hyperlink" Target="https://kauai.ccmc.gsfc.nasa.gov/DONKI/view/FLR/9451/1" TargetMode="External"/><Relationship Id="rId719" Type="http://schemas.openxmlformats.org/officeDocument/2006/relationships/hyperlink" Target="https://kauai.ccmc.gsfc.nasa.gov/DONKI/view/CME/14568/2" TargetMode="External"/><Relationship Id="rId55" Type="http://schemas.openxmlformats.org/officeDocument/2006/relationships/hyperlink" Target="https://kauai.ccmc.gsfc.nasa.gov/DONKI/view/FLR/3496/2" TargetMode="External"/><Relationship Id="rId97" Type="http://schemas.openxmlformats.org/officeDocument/2006/relationships/hyperlink" Target="https://kauai.ccmc.gsfc.nasa.gov/DONKI/view/FLR/4513/1" TargetMode="External"/><Relationship Id="rId120" Type="http://schemas.openxmlformats.org/officeDocument/2006/relationships/hyperlink" Target="https://kauai.ccmc.gsfc.nasa.gov/DONKI/view/FLR/4615/1" TargetMode="External"/><Relationship Id="rId358" Type="http://schemas.openxmlformats.org/officeDocument/2006/relationships/hyperlink" Target="https://kauai.ccmc.gsfc.nasa.gov/DONKI/view/CME/7590/1" TargetMode="External"/><Relationship Id="rId565" Type="http://schemas.openxmlformats.org/officeDocument/2006/relationships/hyperlink" Target="https://kauai.ccmc.gsfc.nasa.gov/DONKI/view/CME/10120/1" TargetMode="External"/><Relationship Id="rId162" Type="http://schemas.openxmlformats.org/officeDocument/2006/relationships/hyperlink" Target="https://kauai.ccmc.gsfc.nasa.gov/DONKI/view/FLR/5024/2" TargetMode="External"/><Relationship Id="rId218" Type="http://schemas.openxmlformats.org/officeDocument/2006/relationships/hyperlink" Target="https://kauai.ccmc.gsfc.nasa.gov/DONKI/view/FLR/5974/2" TargetMode="External"/><Relationship Id="rId425" Type="http://schemas.openxmlformats.org/officeDocument/2006/relationships/hyperlink" Target="https://kauai.ccmc.gsfc.nasa.gov/DONKI/view/CME/8288/1" TargetMode="External"/><Relationship Id="rId467" Type="http://schemas.openxmlformats.org/officeDocument/2006/relationships/hyperlink" Target="https://kauai.ccmc.gsfc.nasa.gov/DONKI/view/FLR/8756/4" TargetMode="External"/><Relationship Id="rId632" Type="http://schemas.openxmlformats.org/officeDocument/2006/relationships/hyperlink" Target="https://kauai.ccmc.gsfc.nasa.gov/DONKI/view/SEP/12759/1" TargetMode="External"/><Relationship Id="rId271" Type="http://schemas.openxmlformats.org/officeDocument/2006/relationships/hyperlink" Target="https://kauai.ccmc.gsfc.nasa.gov/DONKI/view/FLR/6980/2" TargetMode="External"/><Relationship Id="rId674" Type="http://schemas.openxmlformats.org/officeDocument/2006/relationships/hyperlink" Target="https://kauai.ccmc.gsfc.nasa.gov/DONKI/view/CME/13049/1" TargetMode="External"/><Relationship Id="rId24" Type="http://schemas.openxmlformats.org/officeDocument/2006/relationships/hyperlink" Target="https://kauai.ccmc.gsfc.nasa.gov/DONKI/view/SEP/231/1" TargetMode="External"/><Relationship Id="rId66" Type="http://schemas.openxmlformats.org/officeDocument/2006/relationships/hyperlink" Target="https://kauai.ccmc.gsfc.nasa.gov/DONKI/view/CME/3642/1" TargetMode="External"/><Relationship Id="rId131" Type="http://schemas.openxmlformats.org/officeDocument/2006/relationships/hyperlink" Target="https://kauai.ccmc.gsfc.nasa.gov/DONKI/view/FLR/4821/1" TargetMode="External"/><Relationship Id="rId327" Type="http://schemas.openxmlformats.org/officeDocument/2006/relationships/hyperlink" Target="https://kauai.ccmc.gsfc.nasa.gov/DONKI/view/FLR/7196/1" TargetMode="External"/><Relationship Id="rId369" Type="http://schemas.openxmlformats.org/officeDocument/2006/relationships/hyperlink" Target="https://kauai.ccmc.gsfc.nasa.gov/DONKI/view/FLR/7704/2" TargetMode="External"/><Relationship Id="rId534" Type="http://schemas.openxmlformats.org/officeDocument/2006/relationships/hyperlink" Target="https://kauai.ccmc.gsfc.nasa.gov/DONKI/view/SEP/9581/1" TargetMode="External"/><Relationship Id="rId576" Type="http://schemas.openxmlformats.org/officeDocument/2006/relationships/hyperlink" Target="https://kauai.ccmc.gsfc.nasa.gov/DONKI/view/FLR/10460/4" TargetMode="External"/><Relationship Id="rId173" Type="http://schemas.openxmlformats.org/officeDocument/2006/relationships/hyperlink" Target="https://kauai.ccmc.gsfc.nasa.gov/DONKI/view/SEP/5251/1" TargetMode="External"/><Relationship Id="rId229" Type="http://schemas.openxmlformats.org/officeDocument/2006/relationships/hyperlink" Target="https://kauai.ccmc.gsfc.nasa.gov/DONKI/view/FLR/6475/2" TargetMode="External"/><Relationship Id="rId380" Type="http://schemas.openxmlformats.org/officeDocument/2006/relationships/hyperlink" Target="https://kauai.ccmc.gsfc.nasa.gov/DONKI/view/FLR/7898/3" TargetMode="External"/><Relationship Id="rId436" Type="http://schemas.openxmlformats.org/officeDocument/2006/relationships/hyperlink" Target="https://kauai.ccmc.gsfc.nasa.gov/DONKI/view/FLR/8429/1" TargetMode="External"/><Relationship Id="rId601" Type="http://schemas.openxmlformats.org/officeDocument/2006/relationships/hyperlink" Target="https://kauai.ccmc.gsfc.nasa.gov/DONKI/view/FLR/12329/2" TargetMode="External"/><Relationship Id="rId643" Type="http://schemas.openxmlformats.org/officeDocument/2006/relationships/hyperlink" Target="https://kauai.ccmc.gsfc.nasa.gov/DONKI/view/FLR/12974/1" TargetMode="External"/><Relationship Id="rId240" Type="http://schemas.openxmlformats.org/officeDocument/2006/relationships/hyperlink" Target="https://kauai.ccmc.gsfc.nasa.gov/DONKI/view/FLR/6628/1" TargetMode="External"/><Relationship Id="rId478" Type="http://schemas.openxmlformats.org/officeDocument/2006/relationships/hyperlink" Target="https://kauai.ccmc.gsfc.nasa.gov/DONKI/view/FLR/8957/1" TargetMode="External"/><Relationship Id="rId685" Type="http://schemas.openxmlformats.org/officeDocument/2006/relationships/hyperlink" Target="https://kauai.ccmc.gsfc.nasa.gov/DONKI/view/FLR/13087/3" TargetMode="External"/><Relationship Id="rId35" Type="http://schemas.openxmlformats.org/officeDocument/2006/relationships/hyperlink" Target="https://kauai.ccmc.gsfc.nasa.gov/DONKI/view/FLR/332/2" TargetMode="External"/><Relationship Id="rId77" Type="http://schemas.openxmlformats.org/officeDocument/2006/relationships/hyperlink" Target="https://kauai.ccmc.gsfc.nasa.gov/DONKI/view/FLR/4375/1" TargetMode="External"/><Relationship Id="rId100" Type="http://schemas.openxmlformats.org/officeDocument/2006/relationships/hyperlink" Target="https://kauai.ccmc.gsfc.nasa.gov/DONKI/view/FLR/4517/1" TargetMode="External"/><Relationship Id="rId282" Type="http://schemas.openxmlformats.org/officeDocument/2006/relationships/hyperlink" Target="https://kauai.ccmc.gsfc.nasa.gov/DONKI/view/FLR/7024/5" TargetMode="External"/><Relationship Id="rId338" Type="http://schemas.openxmlformats.org/officeDocument/2006/relationships/hyperlink" Target="https://kauai.ccmc.gsfc.nasa.gov/DONKI/view/FLR/7384/2" TargetMode="External"/><Relationship Id="rId503" Type="http://schemas.openxmlformats.org/officeDocument/2006/relationships/hyperlink" Target="https://kauai.ccmc.gsfc.nasa.gov/DONKI/view/FLR/9401/2" TargetMode="External"/><Relationship Id="rId545" Type="http://schemas.openxmlformats.org/officeDocument/2006/relationships/hyperlink" Target="https://kauai.ccmc.gsfc.nasa.gov/DONKI/view/CME/9784/1" TargetMode="External"/><Relationship Id="rId587" Type="http://schemas.openxmlformats.org/officeDocument/2006/relationships/hyperlink" Target="https://kauai.ccmc.gsfc.nasa.gov/DONKI/view/FLR/11050/5" TargetMode="External"/><Relationship Id="rId710" Type="http://schemas.openxmlformats.org/officeDocument/2006/relationships/hyperlink" Target="https://kauai.ccmc.gsfc.nasa.gov/DONKI/view/CME/13792/1" TargetMode="External"/><Relationship Id="rId8" Type="http://schemas.openxmlformats.org/officeDocument/2006/relationships/hyperlink" Target="https://kauai.ccmc.gsfc.nasa.gov/DONKI/view/FLR/6352/3" TargetMode="External"/><Relationship Id="rId142" Type="http://schemas.openxmlformats.org/officeDocument/2006/relationships/hyperlink" Target="https://kauai.ccmc.gsfc.nasa.gov/DONKI/view/FLR/4636/2" TargetMode="External"/><Relationship Id="rId184" Type="http://schemas.openxmlformats.org/officeDocument/2006/relationships/hyperlink" Target="https://kauai.ccmc.gsfc.nasa.gov/DONKI/view/FLR/5431/2" TargetMode="External"/><Relationship Id="rId391" Type="http://schemas.openxmlformats.org/officeDocument/2006/relationships/hyperlink" Target="https://kauai.ccmc.gsfc.nasa.gov/DONKI/view/FLR/7951/1" TargetMode="External"/><Relationship Id="rId405" Type="http://schemas.openxmlformats.org/officeDocument/2006/relationships/hyperlink" Target="https://kauai.ccmc.gsfc.nasa.gov/DONKI/view/FLR/7989/2" TargetMode="External"/><Relationship Id="rId447" Type="http://schemas.openxmlformats.org/officeDocument/2006/relationships/hyperlink" Target="https://kauai.ccmc.gsfc.nasa.gov/DONKI/view/CME/8632/2" TargetMode="External"/><Relationship Id="rId612" Type="http://schemas.openxmlformats.org/officeDocument/2006/relationships/hyperlink" Target="https://kauai.ccmc.gsfc.nasa.gov/DONKI/view/FLR/12359/3" TargetMode="External"/><Relationship Id="rId251" Type="http://schemas.openxmlformats.org/officeDocument/2006/relationships/hyperlink" Target="https://kauai.ccmc.gsfc.nasa.gov/DONKI/view/FLR/6857/2" TargetMode="External"/><Relationship Id="rId489" Type="http://schemas.openxmlformats.org/officeDocument/2006/relationships/hyperlink" Target="https://kauai.ccmc.gsfc.nasa.gov/DONKI/view/FLR/9176/2" TargetMode="External"/><Relationship Id="rId654" Type="http://schemas.openxmlformats.org/officeDocument/2006/relationships/hyperlink" Target="https://kauai.ccmc.gsfc.nasa.gov/DONKI/view/SEP/12984/2" TargetMode="External"/><Relationship Id="rId696" Type="http://schemas.openxmlformats.org/officeDocument/2006/relationships/hyperlink" Target="https://kauai.ccmc.gsfc.nasa.gov/DONKI/view/SEP/13134/1" TargetMode="External"/><Relationship Id="rId46" Type="http://schemas.openxmlformats.org/officeDocument/2006/relationships/hyperlink" Target="https://kauai.ccmc.gsfc.nasa.gov/DONKI/view/CME/3464/1" TargetMode="External"/><Relationship Id="rId293" Type="http://schemas.openxmlformats.org/officeDocument/2006/relationships/hyperlink" Target="https://kauai.ccmc.gsfc.nasa.gov/DONKI/view/FLR/7060/1" TargetMode="External"/><Relationship Id="rId307" Type="http://schemas.openxmlformats.org/officeDocument/2006/relationships/hyperlink" Target="https://kauai.ccmc.gsfc.nasa.gov/DONKI/view/FLR/7125/5" TargetMode="External"/><Relationship Id="rId349" Type="http://schemas.openxmlformats.org/officeDocument/2006/relationships/hyperlink" Target="https://kauai.ccmc.gsfc.nasa.gov/DONKI/view/CME/7429/1" TargetMode="External"/><Relationship Id="rId514" Type="http://schemas.openxmlformats.org/officeDocument/2006/relationships/hyperlink" Target="https://kauai.ccmc.gsfc.nasa.gov/DONKI/view/FLR/9420/1" TargetMode="External"/><Relationship Id="rId556" Type="http://schemas.openxmlformats.org/officeDocument/2006/relationships/hyperlink" Target="https://kauai.ccmc.gsfc.nasa.gov/DONKI/view/FLR/9920/1" TargetMode="External"/><Relationship Id="rId721" Type="http://schemas.openxmlformats.org/officeDocument/2006/relationships/hyperlink" Target="https://kauai.ccmc.gsfc.nasa.gov/DONKI/view/FLR/14704/2" TargetMode="External"/><Relationship Id="rId88" Type="http://schemas.openxmlformats.org/officeDocument/2006/relationships/hyperlink" Target="https://kauai.ccmc.gsfc.nasa.gov/DONKI/view/FLR/4405/2" TargetMode="External"/><Relationship Id="rId111" Type="http://schemas.openxmlformats.org/officeDocument/2006/relationships/hyperlink" Target="https://kauai.ccmc.gsfc.nasa.gov/DONKI/view/FLR/4566/1" TargetMode="External"/><Relationship Id="rId153" Type="http://schemas.openxmlformats.org/officeDocument/2006/relationships/hyperlink" Target="https://kauai.ccmc.gsfc.nasa.gov/DONKI/view/FLR/4910/1" TargetMode="External"/><Relationship Id="rId195" Type="http://schemas.openxmlformats.org/officeDocument/2006/relationships/hyperlink" Target="https://kauai.ccmc.gsfc.nasa.gov/DONKI/view/CME/5733/4" TargetMode="External"/><Relationship Id="rId209" Type="http://schemas.openxmlformats.org/officeDocument/2006/relationships/hyperlink" Target="https://kauai.ccmc.gsfc.nasa.gov/DONKI/view/FLR/5779/1" TargetMode="External"/><Relationship Id="rId360" Type="http://schemas.openxmlformats.org/officeDocument/2006/relationships/hyperlink" Target="https://kauai.ccmc.gsfc.nasa.gov/DONKI/view/FLR/7602/2" TargetMode="External"/><Relationship Id="rId416" Type="http://schemas.openxmlformats.org/officeDocument/2006/relationships/hyperlink" Target="https://kauai.ccmc.gsfc.nasa.gov/DONKI/view/FLR/8040/1" TargetMode="External"/><Relationship Id="rId598" Type="http://schemas.openxmlformats.org/officeDocument/2006/relationships/hyperlink" Target="https://kauai.ccmc.gsfc.nasa.gov/DONKI/view/FLR/11977/1" TargetMode="External"/><Relationship Id="rId220" Type="http://schemas.openxmlformats.org/officeDocument/2006/relationships/hyperlink" Target="https://kauai.ccmc.gsfc.nasa.gov/DONKI/view/FLR/6305/2" TargetMode="External"/><Relationship Id="rId458" Type="http://schemas.openxmlformats.org/officeDocument/2006/relationships/hyperlink" Target="https://kauai.ccmc.gsfc.nasa.gov/DONKI/view/CME/8736/3" TargetMode="External"/><Relationship Id="rId623" Type="http://schemas.openxmlformats.org/officeDocument/2006/relationships/hyperlink" Target="https://kauai.ccmc.gsfc.nasa.gov/DONKI/view/SEP/12463/2" TargetMode="External"/><Relationship Id="rId665" Type="http://schemas.openxmlformats.org/officeDocument/2006/relationships/hyperlink" Target="https://kauai.ccmc.gsfc.nasa.gov/DONKI/view/SEP/13081/1" TargetMode="External"/><Relationship Id="rId15" Type="http://schemas.openxmlformats.org/officeDocument/2006/relationships/hyperlink" Target="https://kauai.ccmc.gsfc.nasa.gov/DONKI/view/SEP/148/2" TargetMode="External"/><Relationship Id="rId57" Type="http://schemas.openxmlformats.org/officeDocument/2006/relationships/hyperlink" Target="https://kauai.ccmc.gsfc.nasa.gov/DONKI/view/FLR/3526/2" TargetMode="External"/><Relationship Id="rId262" Type="http://schemas.openxmlformats.org/officeDocument/2006/relationships/hyperlink" Target="https://kauai.ccmc.gsfc.nasa.gov/DONKI/view/SEP/6934/1" TargetMode="External"/><Relationship Id="rId318" Type="http://schemas.openxmlformats.org/officeDocument/2006/relationships/hyperlink" Target="https://kauai.ccmc.gsfc.nasa.gov/DONKI/view/FLR/7157/3" TargetMode="External"/><Relationship Id="rId525" Type="http://schemas.openxmlformats.org/officeDocument/2006/relationships/hyperlink" Target="https://kauai.ccmc.gsfc.nasa.gov/DONKI/view/FLR/9512/2" TargetMode="External"/><Relationship Id="rId567" Type="http://schemas.openxmlformats.org/officeDocument/2006/relationships/hyperlink" Target="https://kauai.ccmc.gsfc.nasa.gov/DONKI/view/FLR/10194/1" TargetMode="External"/><Relationship Id="rId99" Type="http://schemas.openxmlformats.org/officeDocument/2006/relationships/hyperlink" Target="https://kauai.ccmc.gsfc.nasa.gov/DONKI/view/FLR/4516/1" TargetMode="External"/><Relationship Id="rId122" Type="http://schemas.openxmlformats.org/officeDocument/2006/relationships/hyperlink" Target="https://kauai.ccmc.gsfc.nasa.gov/DONKI/view/FLR/4629/2" TargetMode="External"/><Relationship Id="rId164" Type="http://schemas.openxmlformats.org/officeDocument/2006/relationships/hyperlink" Target="https://kauai.ccmc.gsfc.nasa.gov/DONKI/view/CME/5039/2" TargetMode="External"/><Relationship Id="rId371" Type="http://schemas.openxmlformats.org/officeDocument/2006/relationships/hyperlink" Target="https://kauai.ccmc.gsfc.nasa.gov/DONKI/view/CME/7737/5" TargetMode="External"/><Relationship Id="rId427" Type="http://schemas.openxmlformats.org/officeDocument/2006/relationships/hyperlink" Target="https://kauai.ccmc.gsfc.nasa.gov/DONKI/view/FLR/8283/1" TargetMode="External"/><Relationship Id="rId469" Type="http://schemas.openxmlformats.org/officeDocument/2006/relationships/hyperlink" Target="https://kauai.ccmc.gsfc.nasa.gov/DONKI/view/FLR/8789/2" TargetMode="External"/><Relationship Id="rId634" Type="http://schemas.openxmlformats.org/officeDocument/2006/relationships/hyperlink" Target="https://kauai.ccmc.gsfc.nasa.gov/DONKI/view/CME/12782/3" TargetMode="External"/><Relationship Id="rId676" Type="http://schemas.openxmlformats.org/officeDocument/2006/relationships/hyperlink" Target="https://kauai.ccmc.gsfc.nasa.gov/DONKI/view/CME/13069/2" TargetMode="External"/><Relationship Id="rId26" Type="http://schemas.openxmlformats.org/officeDocument/2006/relationships/hyperlink" Target="https://kauai.ccmc.gsfc.nasa.gov/DONKI/view/CME/240/1" TargetMode="External"/><Relationship Id="rId231" Type="http://schemas.openxmlformats.org/officeDocument/2006/relationships/hyperlink" Target="https://kauai.ccmc.gsfc.nasa.gov/DONKI/view/FLR/6558/2" TargetMode="External"/><Relationship Id="rId273" Type="http://schemas.openxmlformats.org/officeDocument/2006/relationships/hyperlink" Target="https://kauai.ccmc.gsfc.nasa.gov/DONKI/view/FLR/6990/4" TargetMode="External"/><Relationship Id="rId329" Type="http://schemas.openxmlformats.org/officeDocument/2006/relationships/hyperlink" Target="https://kauai.ccmc.gsfc.nasa.gov/DONKI/view/FLR/7228/1" TargetMode="External"/><Relationship Id="rId480" Type="http://schemas.openxmlformats.org/officeDocument/2006/relationships/hyperlink" Target="https://kauai.ccmc.gsfc.nasa.gov/DONKI/view/FLR/9142/2" TargetMode="External"/><Relationship Id="rId536" Type="http://schemas.openxmlformats.org/officeDocument/2006/relationships/hyperlink" Target="https://kauai.ccmc.gsfc.nasa.gov/DONKI/view/FLR/9630/1" TargetMode="External"/><Relationship Id="rId701" Type="http://schemas.openxmlformats.org/officeDocument/2006/relationships/hyperlink" Target="https://kauai.ccmc.gsfc.nasa.gov/DONKI/view/FLR/13205/1" TargetMode="External"/><Relationship Id="rId68" Type="http://schemas.openxmlformats.org/officeDocument/2006/relationships/hyperlink" Target="https://kauai.ccmc.gsfc.nasa.gov/DONKI/view/FLR/4313/2" TargetMode="External"/><Relationship Id="rId133" Type="http://schemas.openxmlformats.org/officeDocument/2006/relationships/hyperlink" Target="https://kauai.ccmc.gsfc.nasa.gov/DONKI/view/FLR/4823/1" TargetMode="External"/><Relationship Id="rId175" Type="http://schemas.openxmlformats.org/officeDocument/2006/relationships/hyperlink" Target="https://kauai.ccmc.gsfc.nasa.gov/DONKI/view/FLR/5282/2" TargetMode="External"/><Relationship Id="rId340" Type="http://schemas.openxmlformats.org/officeDocument/2006/relationships/hyperlink" Target="https://kauai.ccmc.gsfc.nasa.gov/DONKI/view/FLR/7394/2" TargetMode="External"/><Relationship Id="rId578" Type="http://schemas.openxmlformats.org/officeDocument/2006/relationships/hyperlink" Target="https://kauai.ccmc.gsfc.nasa.gov/DONKI/view/FLR/10506/2" TargetMode="External"/><Relationship Id="rId200" Type="http://schemas.openxmlformats.org/officeDocument/2006/relationships/hyperlink" Target="https://kauai.ccmc.gsfc.nasa.gov/DONKI/view/FLR/5754/2" TargetMode="External"/><Relationship Id="rId382" Type="http://schemas.openxmlformats.org/officeDocument/2006/relationships/hyperlink" Target="https://kauai.ccmc.gsfc.nasa.gov/DONKI/view/FLR/7923/4" TargetMode="External"/><Relationship Id="rId438" Type="http://schemas.openxmlformats.org/officeDocument/2006/relationships/hyperlink" Target="https://kauai.ccmc.gsfc.nasa.gov/DONKI/view/FLR/8434/5" TargetMode="External"/><Relationship Id="rId603" Type="http://schemas.openxmlformats.org/officeDocument/2006/relationships/hyperlink" Target="https://kauai.ccmc.gsfc.nasa.gov/DONKI/view/FLR/12330/1" TargetMode="External"/><Relationship Id="rId645" Type="http://schemas.openxmlformats.org/officeDocument/2006/relationships/hyperlink" Target="https://kauai.ccmc.gsfc.nasa.gov/DONKI/view/CME/12987/3" TargetMode="External"/><Relationship Id="rId687" Type="http://schemas.openxmlformats.org/officeDocument/2006/relationships/hyperlink" Target="https://kauai.ccmc.gsfc.nasa.gov/DONKI/view/FLR/13093/1" TargetMode="External"/><Relationship Id="rId242" Type="http://schemas.openxmlformats.org/officeDocument/2006/relationships/hyperlink" Target="https://kauai.ccmc.gsfc.nasa.gov/DONKI/view/FLR/6661/1" TargetMode="External"/><Relationship Id="rId284" Type="http://schemas.openxmlformats.org/officeDocument/2006/relationships/hyperlink" Target="https://kauai.ccmc.gsfc.nasa.gov/DONKI/view/FLR/7033/1" TargetMode="External"/><Relationship Id="rId491" Type="http://schemas.openxmlformats.org/officeDocument/2006/relationships/hyperlink" Target="https://kauai.ccmc.gsfc.nasa.gov/DONKI/view/FLR/9202/2" TargetMode="External"/><Relationship Id="rId505" Type="http://schemas.openxmlformats.org/officeDocument/2006/relationships/hyperlink" Target="https://kauai.ccmc.gsfc.nasa.gov/DONKI/view/FLR/9403/4" TargetMode="External"/><Relationship Id="rId712" Type="http://schemas.openxmlformats.org/officeDocument/2006/relationships/hyperlink" Target="https://kauai.ccmc.gsfc.nasa.gov/DONKI/view/FLR/14440/1" TargetMode="External"/><Relationship Id="rId37" Type="http://schemas.openxmlformats.org/officeDocument/2006/relationships/hyperlink" Target="https://kauai.ccmc.gsfc.nasa.gov/DONKI/view/FLR/6362/3" TargetMode="External"/><Relationship Id="rId79" Type="http://schemas.openxmlformats.org/officeDocument/2006/relationships/hyperlink" Target="https://kauai.ccmc.gsfc.nasa.gov/DONKI/view/FLR/4350/1" TargetMode="External"/><Relationship Id="rId102" Type="http://schemas.openxmlformats.org/officeDocument/2006/relationships/hyperlink" Target="https://kauai.ccmc.gsfc.nasa.gov/DONKI/view/CME/4535/1" TargetMode="External"/><Relationship Id="rId144" Type="http://schemas.openxmlformats.org/officeDocument/2006/relationships/hyperlink" Target="https://kauai.ccmc.gsfc.nasa.gov/DONKI/view/SEP/4637/1" TargetMode="External"/><Relationship Id="rId547" Type="http://schemas.openxmlformats.org/officeDocument/2006/relationships/hyperlink" Target="https://kauai.ccmc.gsfc.nasa.gov/DONKI/view/CME/9854/4" TargetMode="External"/><Relationship Id="rId589" Type="http://schemas.openxmlformats.org/officeDocument/2006/relationships/hyperlink" Target="https://kauai.ccmc.gsfc.nasa.gov/DONKI/view/CME/11056/3" TargetMode="External"/><Relationship Id="rId90" Type="http://schemas.openxmlformats.org/officeDocument/2006/relationships/hyperlink" Target="https://kauai.ccmc.gsfc.nasa.gov/DONKI/view/FLR/4493/1" TargetMode="External"/><Relationship Id="rId186" Type="http://schemas.openxmlformats.org/officeDocument/2006/relationships/hyperlink" Target="https://kauai.ccmc.gsfc.nasa.gov/DONKI/view/FLR/5646/2" TargetMode="External"/><Relationship Id="rId351" Type="http://schemas.openxmlformats.org/officeDocument/2006/relationships/hyperlink" Target="https://kauai.ccmc.gsfc.nasa.gov/DONKI/view/FLR/7434/1" TargetMode="External"/><Relationship Id="rId393" Type="http://schemas.openxmlformats.org/officeDocument/2006/relationships/hyperlink" Target="https://kauai.ccmc.gsfc.nasa.gov/DONKI/view/CME/7956/1" TargetMode="External"/><Relationship Id="rId407" Type="http://schemas.openxmlformats.org/officeDocument/2006/relationships/hyperlink" Target="https://kauai.ccmc.gsfc.nasa.gov/DONKI/view/FLR/7999/2" TargetMode="External"/><Relationship Id="rId449" Type="http://schemas.openxmlformats.org/officeDocument/2006/relationships/hyperlink" Target="https://kauai.ccmc.gsfc.nasa.gov/DONKI/view/FLR/8652/1" TargetMode="External"/><Relationship Id="rId614" Type="http://schemas.openxmlformats.org/officeDocument/2006/relationships/hyperlink" Target="https://kauai.ccmc.gsfc.nasa.gov/DONKI/view/FLR/12360/4" TargetMode="External"/><Relationship Id="rId656" Type="http://schemas.openxmlformats.org/officeDocument/2006/relationships/hyperlink" Target="https://kauai.ccmc.gsfc.nasa.gov/DONKI/view/FLR/13021/1" TargetMode="External"/><Relationship Id="rId211" Type="http://schemas.openxmlformats.org/officeDocument/2006/relationships/hyperlink" Target="https://kauai.ccmc.gsfc.nasa.gov/DONKI/view/FLR/5786/1" TargetMode="External"/><Relationship Id="rId253" Type="http://schemas.openxmlformats.org/officeDocument/2006/relationships/hyperlink" Target="https://kauai.ccmc.gsfc.nasa.gov/DONKI/view/CME/6860/3" TargetMode="External"/><Relationship Id="rId295" Type="http://schemas.openxmlformats.org/officeDocument/2006/relationships/hyperlink" Target="https://kauai.ccmc.gsfc.nasa.gov/DONKI/view/FLR/7061/1" TargetMode="External"/><Relationship Id="rId309" Type="http://schemas.openxmlformats.org/officeDocument/2006/relationships/hyperlink" Target="https://kauai.ccmc.gsfc.nasa.gov/DONKI/view/FLR/7137/3" TargetMode="External"/><Relationship Id="rId460" Type="http://schemas.openxmlformats.org/officeDocument/2006/relationships/hyperlink" Target="https://kauai.ccmc.gsfc.nasa.gov/DONKI/view/FLR/8735/4" TargetMode="External"/><Relationship Id="rId516" Type="http://schemas.openxmlformats.org/officeDocument/2006/relationships/hyperlink" Target="https://kauai.ccmc.gsfc.nasa.gov/DONKI/view/FLR/9422/1" TargetMode="External"/><Relationship Id="rId698" Type="http://schemas.openxmlformats.org/officeDocument/2006/relationships/hyperlink" Target="https://kauai.ccmc.gsfc.nasa.gov/DONKI/view/SEP/13134/1" TargetMode="External"/><Relationship Id="rId48" Type="http://schemas.openxmlformats.org/officeDocument/2006/relationships/hyperlink" Target="https://kauai.ccmc.gsfc.nasa.gov/DONKI/view/FLR/3451/2" TargetMode="External"/><Relationship Id="rId113" Type="http://schemas.openxmlformats.org/officeDocument/2006/relationships/hyperlink" Target="https://kauai.ccmc.gsfc.nasa.gov/DONKI/view/FLR/4573/2" TargetMode="External"/><Relationship Id="rId320" Type="http://schemas.openxmlformats.org/officeDocument/2006/relationships/hyperlink" Target="https://kauai.ccmc.gsfc.nasa.gov/DONKI/view/FLR/7170/1" TargetMode="External"/><Relationship Id="rId558" Type="http://schemas.openxmlformats.org/officeDocument/2006/relationships/hyperlink" Target="https://kauai.ccmc.gsfc.nasa.gov/DONKI/view/CME/9936/2" TargetMode="External"/><Relationship Id="rId155" Type="http://schemas.openxmlformats.org/officeDocument/2006/relationships/hyperlink" Target="https://kauai.ccmc.gsfc.nasa.gov/DONKI/view/FLR/4917/1" TargetMode="External"/><Relationship Id="rId197" Type="http://schemas.openxmlformats.org/officeDocument/2006/relationships/hyperlink" Target="https://kauai.ccmc.gsfc.nasa.gov/DONKI/view/FLR/5822/1" TargetMode="External"/><Relationship Id="rId362" Type="http://schemas.openxmlformats.org/officeDocument/2006/relationships/hyperlink" Target="https://kauai.ccmc.gsfc.nasa.gov/DONKI/view/FLR/7655/1" TargetMode="External"/><Relationship Id="rId418" Type="http://schemas.openxmlformats.org/officeDocument/2006/relationships/hyperlink" Target="https://kauai.ccmc.gsfc.nasa.gov/DONKI/view/FLR/8186/3" TargetMode="External"/><Relationship Id="rId625" Type="http://schemas.openxmlformats.org/officeDocument/2006/relationships/hyperlink" Target="https://kauai.ccmc.gsfc.nasa.gov/DONKI/view/FLR/12718/1" TargetMode="External"/><Relationship Id="rId222" Type="http://schemas.openxmlformats.org/officeDocument/2006/relationships/hyperlink" Target="https://kauai.ccmc.gsfc.nasa.gov/DONKI/view/CME/6309/1" TargetMode="External"/><Relationship Id="rId264" Type="http://schemas.openxmlformats.org/officeDocument/2006/relationships/hyperlink" Target="https://kauai.ccmc.gsfc.nasa.gov/DONKI/view/CME/6951/1" TargetMode="External"/><Relationship Id="rId471" Type="http://schemas.openxmlformats.org/officeDocument/2006/relationships/hyperlink" Target="https://kauai.ccmc.gsfc.nasa.gov/DONKI/view/CME/8806/4" TargetMode="External"/><Relationship Id="rId667" Type="http://schemas.openxmlformats.org/officeDocument/2006/relationships/hyperlink" Target="https://kauai.ccmc.gsfc.nasa.gov/DONKI/view/FLR/13022/3" TargetMode="External"/><Relationship Id="rId17" Type="http://schemas.openxmlformats.org/officeDocument/2006/relationships/hyperlink" Target="https://kauai.ccmc.gsfc.nasa.gov/DONKI/view/SEP/378/1" TargetMode="External"/><Relationship Id="rId59" Type="http://schemas.openxmlformats.org/officeDocument/2006/relationships/hyperlink" Target="https://kauai.ccmc.gsfc.nasa.gov/DONKI/view/FLR/3545/2" TargetMode="External"/><Relationship Id="rId124" Type="http://schemas.openxmlformats.org/officeDocument/2006/relationships/hyperlink" Target="https://kauai.ccmc.gsfc.nasa.gov/DONKI/view/FLR/4652/2" TargetMode="External"/><Relationship Id="rId527" Type="http://schemas.openxmlformats.org/officeDocument/2006/relationships/hyperlink" Target="https://kauai.ccmc.gsfc.nasa.gov/DONKI/view/FLR/9521/6" TargetMode="External"/><Relationship Id="rId569" Type="http://schemas.openxmlformats.org/officeDocument/2006/relationships/hyperlink" Target="https://kauai.ccmc.gsfc.nasa.gov/DONKI/view/FLR/10200/4" TargetMode="External"/><Relationship Id="rId70" Type="http://schemas.openxmlformats.org/officeDocument/2006/relationships/hyperlink" Target="https://kauai.ccmc.gsfc.nasa.gov/DONKI/view/FLR/4368/1" TargetMode="External"/><Relationship Id="rId166" Type="http://schemas.openxmlformats.org/officeDocument/2006/relationships/hyperlink" Target="https://kauai.ccmc.gsfc.nasa.gov/DONKI/view/FLR/5057/1" TargetMode="External"/><Relationship Id="rId331" Type="http://schemas.openxmlformats.org/officeDocument/2006/relationships/hyperlink" Target="https://kauai.ccmc.gsfc.nasa.gov/DONKI/view/FLR/7234/2" TargetMode="External"/><Relationship Id="rId373" Type="http://schemas.openxmlformats.org/officeDocument/2006/relationships/hyperlink" Target="https://kauai.ccmc.gsfc.nasa.gov/DONKI/view/FLR/7834/1" TargetMode="External"/><Relationship Id="rId429" Type="http://schemas.openxmlformats.org/officeDocument/2006/relationships/hyperlink" Target="https://kauai.ccmc.gsfc.nasa.gov/DONKI/view/FLR/8292/2" TargetMode="External"/><Relationship Id="rId580" Type="http://schemas.openxmlformats.org/officeDocument/2006/relationships/hyperlink" Target="https://kauai.ccmc.gsfc.nasa.gov/DONKI/view/FLR/10837/1" TargetMode="External"/><Relationship Id="rId636" Type="http://schemas.openxmlformats.org/officeDocument/2006/relationships/hyperlink" Target="https://kauai.ccmc.gsfc.nasa.gov/DONKI/view/FLR/12895/1" TargetMode="External"/><Relationship Id="rId1" Type="http://schemas.openxmlformats.org/officeDocument/2006/relationships/hyperlink" Target="https://kauai.ccmc.gsfc.nasa.gov/DONKI/view/FLR/964/2" TargetMode="External"/><Relationship Id="rId233" Type="http://schemas.openxmlformats.org/officeDocument/2006/relationships/hyperlink" Target="https://kauai.ccmc.gsfc.nasa.gov/DONKI/view/FLR/6614/1" TargetMode="External"/><Relationship Id="rId440" Type="http://schemas.openxmlformats.org/officeDocument/2006/relationships/hyperlink" Target="https://kauai.ccmc.gsfc.nasa.gov/DONKI/view/FLR/8443/1" TargetMode="External"/><Relationship Id="rId678" Type="http://schemas.openxmlformats.org/officeDocument/2006/relationships/hyperlink" Target="https://kauai.ccmc.gsfc.nasa.gov/DONKI/view/FLR/13065/1" TargetMode="External"/><Relationship Id="rId28" Type="http://schemas.openxmlformats.org/officeDocument/2006/relationships/hyperlink" Target="https://kauai.ccmc.gsfc.nasa.gov/DONKI/view/CME/255/1" TargetMode="External"/><Relationship Id="rId275" Type="http://schemas.openxmlformats.org/officeDocument/2006/relationships/hyperlink" Target="https://kauai.ccmc.gsfc.nasa.gov/DONKI/view/FLR/6993/5" TargetMode="External"/><Relationship Id="rId300" Type="http://schemas.openxmlformats.org/officeDocument/2006/relationships/hyperlink" Target="https://kauai.ccmc.gsfc.nasa.gov/DONKI/view/FLR/7075/1" TargetMode="External"/><Relationship Id="rId482" Type="http://schemas.openxmlformats.org/officeDocument/2006/relationships/hyperlink" Target="https://kauai.ccmc.gsfc.nasa.gov/DONKI/view/FLR/9150/2" TargetMode="External"/><Relationship Id="rId538" Type="http://schemas.openxmlformats.org/officeDocument/2006/relationships/hyperlink" Target="https://kauai.ccmc.gsfc.nasa.gov/DONKI/view/CME/9636/2" TargetMode="External"/><Relationship Id="rId703" Type="http://schemas.openxmlformats.org/officeDocument/2006/relationships/hyperlink" Target="https://kauai.ccmc.gsfc.nasa.gov/DONKI/view/FLR/13228/1" TargetMode="External"/><Relationship Id="rId81" Type="http://schemas.openxmlformats.org/officeDocument/2006/relationships/hyperlink" Target="https://kauai.ccmc.gsfc.nasa.gov/DONKI/view/FLR/4351/3" TargetMode="External"/><Relationship Id="rId135" Type="http://schemas.openxmlformats.org/officeDocument/2006/relationships/hyperlink" Target="https://kauai.ccmc.gsfc.nasa.gov/DONKI/view/FLR/4884/1" TargetMode="External"/><Relationship Id="rId177" Type="http://schemas.openxmlformats.org/officeDocument/2006/relationships/hyperlink" Target="https://kauai.ccmc.gsfc.nasa.gov/DONKI/view/CME/5320/4" TargetMode="External"/><Relationship Id="rId342" Type="http://schemas.openxmlformats.org/officeDocument/2006/relationships/hyperlink" Target="https://kauai.ccmc.gsfc.nasa.gov/DONKI/view/FLR/7392/3" TargetMode="External"/><Relationship Id="rId384" Type="http://schemas.openxmlformats.org/officeDocument/2006/relationships/hyperlink" Target="https://kauai.ccmc.gsfc.nasa.gov/DONKI/view/FLR/7928/3" TargetMode="External"/><Relationship Id="rId591" Type="http://schemas.openxmlformats.org/officeDocument/2006/relationships/hyperlink" Target="https://kauai.ccmc.gsfc.nasa.gov/DONKI/view/CME/11056/3" TargetMode="External"/><Relationship Id="rId605" Type="http://schemas.openxmlformats.org/officeDocument/2006/relationships/hyperlink" Target="https://kauai.ccmc.gsfc.nasa.gov/DONKI/view/CME/12348/3" TargetMode="External"/><Relationship Id="rId202" Type="http://schemas.openxmlformats.org/officeDocument/2006/relationships/hyperlink" Target="https://kauai.ccmc.gsfc.nasa.gov/DONKI/view/FLR/5756/1" TargetMode="External"/><Relationship Id="rId244" Type="http://schemas.openxmlformats.org/officeDocument/2006/relationships/hyperlink" Target="https://kauai.ccmc.gsfc.nasa.gov/DONKI/view/FLR/6715/2" TargetMode="External"/><Relationship Id="rId647" Type="http://schemas.openxmlformats.org/officeDocument/2006/relationships/hyperlink" Target="https://kauai.ccmc.gsfc.nasa.gov/DONKI/view/CME/12987/3" TargetMode="External"/><Relationship Id="rId689" Type="http://schemas.openxmlformats.org/officeDocument/2006/relationships/hyperlink" Target="https://kauai.ccmc.gsfc.nasa.gov/DONKI/view/CME/13107/5" TargetMode="External"/><Relationship Id="rId39" Type="http://schemas.openxmlformats.org/officeDocument/2006/relationships/hyperlink" Target="https://kauai.ccmc.gsfc.nasa.gov/DONKI/view/FLR/3442/1" TargetMode="External"/><Relationship Id="rId286" Type="http://schemas.openxmlformats.org/officeDocument/2006/relationships/hyperlink" Target="https://kauai.ccmc.gsfc.nasa.gov/DONKI/view/FLR/7035/1" TargetMode="External"/><Relationship Id="rId451" Type="http://schemas.openxmlformats.org/officeDocument/2006/relationships/hyperlink" Target="https://kauai.ccmc.gsfc.nasa.gov/DONKI/view/FLR/8692/6" TargetMode="External"/><Relationship Id="rId493" Type="http://schemas.openxmlformats.org/officeDocument/2006/relationships/hyperlink" Target="https://kauai.ccmc.gsfc.nasa.gov/DONKI/view/FLR/9221/2" TargetMode="External"/><Relationship Id="rId507" Type="http://schemas.openxmlformats.org/officeDocument/2006/relationships/hyperlink" Target="https://kauai.ccmc.gsfc.nasa.gov/DONKI/view/FLR/9410/2" TargetMode="External"/><Relationship Id="rId549" Type="http://schemas.openxmlformats.org/officeDocument/2006/relationships/hyperlink" Target="https://kauai.ccmc.gsfc.nasa.gov/DONKI/view/CME/9890/3" TargetMode="External"/><Relationship Id="rId714" Type="http://schemas.openxmlformats.org/officeDocument/2006/relationships/hyperlink" Target="https://kauai.ccmc.gsfc.nasa.gov/DONKI/view/FLR/14548/1" TargetMode="External"/><Relationship Id="rId50" Type="http://schemas.openxmlformats.org/officeDocument/2006/relationships/hyperlink" Target="https://kauai.ccmc.gsfc.nasa.gov/DONKI/view/FLR/3481/1" TargetMode="External"/><Relationship Id="rId104" Type="http://schemas.openxmlformats.org/officeDocument/2006/relationships/hyperlink" Target="https://kauai.ccmc.gsfc.nasa.gov/DONKI/view/CME/4539/1" TargetMode="External"/><Relationship Id="rId146" Type="http://schemas.openxmlformats.org/officeDocument/2006/relationships/hyperlink" Target="https://kauai.ccmc.gsfc.nasa.gov/DONKI/view/FLR/5019/1" TargetMode="External"/><Relationship Id="rId188" Type="http://schemas.openxmlformats.org/officeDocument/2006/relationships/hyperlink" Target="https://kauai.ccmc.gsfc.nasa.gov/DONKI/view/FLR/5719/2" TargetMode="External"/><Relationship Id="rId311" Type="http://schemas.openxmlformats.org/officeDocument/2006/relationships/hyperlink" Target="https://kauai.ccmc.gsfc.nasa.gov/DONKI/view/FLR/7138/3" TargetMode="External"/><Relationship Id="rId353" Type="http://schemas.openxmlformats.org/officeDocument/2006/relationships/hyperlink" Target="https://kauai.ccmc.gsfc.nasa.gov/DONKI/view/FLR/7445/1" TargetMode="External"/><Relationship Id="rId395" Type="http://schemas.openxmlformats.org/officeDocument/2006/relationships/hyperlink" Target="https://kauai.ccmc.gsfc.nasa.gov/DONKI/view/CME/7965/1" TargetMode="External"/><Relationship Id="rId409" Type="http://schemas.openxmlformats.org/officeDocument/2006/relationships/hyperlink" Target="https://kauai.ccmc.gsfc.nasa.gov/DONKI/view/FLR/8009/1" TargetMode="External"/><Relationship Id="rId560" Type="http://schemas.openxmlformats.org/officeDocument/2006/relationships/hyperlink" Target="https://kauai.ccmc.gsfc.nasa.gov/DONKI/view/FLR/9963/2" TargetMode="External"/><Relationship Id="rId92" Type="http://schemas.openxmlformats.org/officeDocument/2006/relationships/hyperlink" Target="https://kauai.ccmc.gsfc.nasa.gov/DONKI/view/FLR/4494/1" TargetMode="External"/><Relationship Id="rId213" Type="http://schemas.openxmlformats.org/officeDocument/2006/relationships/hyperlink" Target="https://kauai.ccmc.gsfc.nasa.gov/DONKI/view/FLR/5903/1" TargetMode="External"/><Relationship Id="rId420" Type="http://schemas.openxmlformats.org/officeDocument/2006/relationships/hyperlink" Target="https://kauai.ccmc.gsfc.nasa.gov/DONKI/view/CME/8212/2" TargetMode="External"/><Relationship Id="rId616" Type="http://schemas.openxmlformats.org/officeDocument/2006/relationships/hyperlink" Target="https://kauai.ccmc.gsfc.nasa.gov/DONKI/view/CME/12380/3" TargetMode="External"/><Relationship Id="rId658" Type="http://schemas.openxmlformats.org/officeDocument/2006/relationships/hyperlink" Target="https://kauai.ccmc.gsfc.nasa.gov/DONKI/view/FLR/12999/2" TargetMode="External"/><Relationship Id="rId255" Type="http://schemas.openxmlformats.org/officeDocument/2006/relationships/hyperlink" Target="https://kauai.ccmc.gsfc.nasa.gov/DONKI/view/FLR/6895/1" TargetMode="External"/><Relationship Id="rId297" Type="http://schemas.openxmlformats.org/officeDocument/2006/relationships/hyperlink" Target="https://kauai.ccmc.gsfc.nasa.gov/DONKI/view/FLR/7072/1" TargetMode="External"/><Relationship Id="rId462" Type="http://schemas.openxmlformats.org/officeDocument/2006/relationships/hyperlink" Target="https://kauai.ccmc.gsfc.nasa.gov/DONKI/view/SEP/8743/3" TargetMode="External"/><Relationship Id="rId518" Type="http://schemas.openxmlformats.org/officeDocument/2006/relationships/hyperlink" Target="https://kauai.ccmc.gsfc.nasa.gov/DONKI/view/FLR/9436/1" TargetMode="External"/><Relationship Id="rId115" Type="http://schemas.openxmlformats.org/officeDocument/2006/relationships/hyperlink" Target="https://kauai.ccmc.gsfc.nasa.gov/DONKI/view/FLR/4584/2" TargetMode="External"/><Relationship Id="rId157" Type="http://schemas.openxmlformats.org/officeDocument/2006/relationships/hyperlink" Target="https://kauai.ccmc.gsfc.nasa.gov/DONKI/view/FLR/4643/2" TargetMode="External"/><Relationship Id="rId322" Type="http://schemas.openxmlformats.org/officeDocument/2006/relationships/hyperlink" Target="https://kauai.ccmc.gsfc.nasa.gov/DONKI/view/FLR/7173/3" TargetMode="External"/><Relationship Id="rId364" Type="http://schemas.openxmlformats.org/officeDocument/2006/relationships/hyperlink" Target="https://kauai.ccmc.gsfc.nasa.gov/DONKI/view/FLR/7668/2" TargetMode="External"/><Relationship Id="rId61" Type="http://schemas.openxmlformats.org/officeDocument/2006/relationships/hyperlink" Target="https://kauai.ccmc.gsfc.nasa.gov/DONKI/view/FLR/3596/3" TargetMode="External"/><Relationship Id="rId199" Type="http://schemas.openxmlformats.org/officeDocument/2006/relationships/hyperlink" Target="https://kauai.ccmc.gsfc.nasa.gov/DONKI/view/FLR/5753/3" TargetMode="External"/><Relationship Id="rId571" Type="http://schemas.openxmlformats.org/officeDocument/2006/relationships/hyperlink" Target="https://kauai.ccmc.gsfc.nasa.gov/DONKI/view/FLR/10212/2" TargetMode="External"/><Relationship Id="rId627" Type="http://schemas.openxmlformats.org/officeDocument/2006/relationships/hyperlink" Target="https://kauai.ccmc.gsfc.nasa.gov/DONKI/view/FLR/12722/3" TargetMode="External"/><Relationship Id="rId669" Type="http://schemas.openxmlformats.org/officeDocument/2006/relationships/hyperlink" Target="https://kauai.ccmc.gsfc.nasa.gov/DONKI/view/FLR/13041/3" TargetMode="External"/><Relationship Id="rId19" Type="http://schemas.openxmlformats.org/officeDocument/2006/relationships/hyperlink" Target="https://kauai.ccmc.gsfc.nasa.gov/DONKI/view/FLR/215/2" TargetMode="External"/><Relationship Id="rId224" Type="http://schemas.openxmlformats.org/officeDocument/2006/relationships/hyperlink" Target="https://kauai.ccmc.gsfc.nasa.gov/DONKI/view/CME/6441/4" TargetMode="External"/><Relationship Id="rId266" Type="http://schemas.openxmlformats.org/officeDocument/2006/relationships/hyperlink" Target="https://kauai.ccmc.gsfc.nasa.gov/DONKI/view/FLR/6964/2" TargetMode="External"/><Relationship Id="rId431" Type="http://schemas.openxmlformats.org/officeDocument/2006/relationships/hyperlink" Target="https://kauai.ccmc.gsfc.nasa.gov/DONKI/view/FLR/8295/1" TargetMode="External"/><Relationship Id="rId473" Type="http://schemas.openxmlformats.org/officeDocument/2006/relationships/hyperlink" Target="https://kauai.ccmc.gsfc.nasa.gov/DONKI/view/SEP/8819/2" TargetMode="External"/><Relationship Id="rId529" Type="http://schemas.openxmlformats.org/officeDocument/2006/relationships/hyperlink" Target="https://kauai.ccmc.gsfc.nasa.gov/DONKI/view/FLR/9547/1" TargetMode="External"/><Relationship Id="rId680" Type="http://schemas.openxmlformats.org/officeDocument/2006/relationships/hyperlink" Target="https://kauai.ccmc.gsfc.nasa.gov/DONKI/view/FLR/13061/2" TargetMode="External"/><Relationship Id="rId30" Type="http://schemas.openxmlformats.org/officeDocument/2006/relationships/hyperlink" Target="https://kauai.ccmc.gsfc.nasa.gov/DONKI/view/FLR/292/3" TargetMode="External"/><Relationship Id="rId126" Type="http://schemas.openxmlformats.org/officeDocument/2006/relationships/hyperlink" Target="https://kauai.ccmc.gsfc.nasa.gov/DONKI/view/FLR/4812/1" TargetMode="External"/><Relationship Id="rId168" Type="http://schemas.openxmlformats.org/officeDocument/2006/relationships/hyperlink" Target="https://kauai.ccmc.gsfc.nasa.gov/DONKI/view/CME/5080/1" TargetMode="External"/><Relationship Id="rId333" Type="http://schemas.openxmlformats.org/officeDocument/2006/relationships/hyperlink" Target="https://kauai.ccmc.gsfc.nasa.gov/DONKI/view/FLR/7331/1" TargetMode="External"/><Relationship Id="rId540" Type="http://schemas.openxmlformats.org/officeDocument/2006/relationships/hyperlink" Target="https://kauai.ccmc.gsfc.nasa.gov/DONKI/view/FLR/9633/3" TargetMode="External"/><Relationship Id="rId72" Type="http://schemas.openxmlformats.org/officeDocument/2006/relationships/hyperlink" Target="https://kauai.ccmc.gsfc.nasa.gov/DONKI/view/FLR/4371/1" TargetMode="External"/><Relationship Id="rId375" Type="http://schemas.openxmlformats.org/officeDocument/2006/relationships/hyperlink" Target="https://kauai.ccmc.gsfc.nasa.gov/DONKI/view/FLR/7851/5" TargetMode="External"/><Relationship Id="rId582" Type="http://schemas.openxmlformats.org/officeDocument/2006/relationships/hyperlink" Target="https://kauai.ccmc.gsfc.nasa.gov/DONKI/view/FLR/10959/1" TargetMode="External"/><Relationship Id="rId638" Type="http://schemas.openxmlformats.org/officeDocument/2006/relationships/hyperlink" Target="https://kauai.ccmc.gsfc.nasa.gov/DONKI/view/FLR/12921/2" TargetMode="External"/><Relationship Id="rId3" Type="http://schemas.openxmlformats.org/officeDocument/2006/relationships/hyperlink" Target="https://kauai.ccmc.gsfc.nasa.gov/DONKI/view/FLR/958/2" TargetMode="External"/><Relationship Id="rId235" Type="http://schemas.openxmlformats.org/officeDocument/2006/relationships/hyperlink" Target="https://kauai.ccmc.gsfc.nasa.gov/DONKI/view/CME/6596/2" TargetMode="External"/><Relationship Id="rId277" Type="http://schemas.openxmlformats.org/officeDocument/2006/relationships/hyperlink" Target="https://kauai.ccmc.gsfc.nasa.gov/DONKI/view/FLR/7008/1" TargetMode="External"/><Relationship Id="rId400" Type="http://schemas.openxmlformats.org/officeDocument/2006/relationships/hyperlink" Target="https://kauai.ccmc.gsfc.nasa.gov/DONKI/view/CME/7978/4" TargetMode="External"/><Relationship Id="rId442" Type="http://schemas.openxmlformats.org/officeDocument/2006/relationships/hyperlink" Target="https://kauai.ccmc.gsfc.nasa.gov/DONKI/view/CME/8474/3" TargetMode="External"/><Relationship Id="rId484" Type="http://schemas.openxmlformats.org/officeDocument/2006/relationships/hyperlink" Target="https://kauai.ccmc.gsfc.nasa.gov/DONKI/view/FLR/9151/3" TargetMode="External"/><Relationship Id="rId705" Type="http://schemas.openxmlformats.org/officeDocument/2006/relationships/hyperlink" Target="https://kauai.ccmc.gsfc.nasa.gov/DONKI/view/CME/13346/3" TargetMode="External"/><Relationship Id="rId137" Type="http://schemas.openxmlformats.org/officeDocument/2006/relationships/hyperlink" Target="https://kauai.ccmc.gsfc.nasa.gov/DONKI/view/FLR/4886/1" TargetMode="External"/><Relationship Id="rId302" Type="http://schemas.openxmlformats.org/officeDocument/2006/relationships/hyperlink" Target="https://kauai.ccmc.gsfc.nasa.gov/DONKI/view/FLR/7078/1" TargetMode="External"/><Relationship Id="rId344" Type="http://schemas.openxmlformats.org/officeDocument/2006/relationships/hyperlink" Target="https://kauai.ccmc.gsfc.nasa.gov/DONKI/view/FLR/7408/2" TargetMode="External"/><Relationship Id="rId691" Type="http://schemas.openxmlformats.org/officeDocument/2006/relationships/hyperlink" Target="https://kauai.ccmc.gsfc.nasa.gov/DONKI/view/SEP/13104/1" TargetMode="External"/><Relationship Id="rId41" Type="http://schemas.openxmlformats.org/officeDocument/2006/relationships/hyperlink" Target="https://kauai.ccmc.gsfc.nasa.gov/DONKI/view/FLR/3444/1" TargetMode="External"/><Relationship Id="rId83" Type="http://schemas.openxmlformats.org/officeDocument/2006/relationships/hyperlink" Target="https://kauai.ccmc.gsfc.nasa.gov/DONKI/view/SEP/4362/1" TargetMode="External"/><Relationship Id="rId179" Type="http://schemas.openxmlformats.org/officeDocument/2006/relationships/hyperlink" Target="https://kauai.ccmc.gsfc.nasa.gov/DONKI/view/CME/5401/3" TargetMode="External"/><Relationship Id="rId386" Type="http://schemas.openxmlformats.org/officeDocument/2006/relationships/hyperlink" Target="https://kauai.ccmc.gsfc.nasa.gov/DONKI/view/SEP/7936/2" TargetMode="External"/><Relationship Id="rId551" Type="http://schemas.openxmlformats.org/officeDocument/2006/relationships/hyperlink" Target="https://kauai.ccmc.gsfc.nasa.gov/DONKI/view/CME/9898/1" TargetMode="External"/><Relationship Id="rId593" Type="http://schemas.openxmlformats.org/officeDocument/2006/relationships/hyperlink" Target="https://kauai.ccmc.gsfc.nasa.gov/DONKI/view/FLR/11070/1" TargetMode="External"/><Relationship Id="rId607" Type="http://schemas.openxmlformats.org/officeDocument/2006/relationships/hyperlink" Target="https://kauai.ccmc.gsfc.nasa.gov/DONKI/view/CME/12349/3" TargetMode="External"/><Relationship Id="rId649" Type="http://schemas.openxmlformats.org/officeDocument/2006/relationships/hyperlink" Target="https://kauai.ccmc.gsfc.nasa.gov/DONKI/view/FLR/12981/2" TargetMode="External"/><Relationship Id="rId190" Type="http://schemas.openxmlformats.org/officeDocument/2006/relationships/hyperlink" Target="https://kauai.ccmc.gsfc.nasa.gov/DONKI/view/FLR/5721/1" TargetMode="External"/><Relationship Id="rId204" Type="http://schemas.openxmlformats.org/officeDocument/2006/relationships/hyperlink" Target="https://kauai.ccmc.gsfc.nasa.gov/DONKI/view/FLR/5773/1" TargetMode="External"/><Relationship Id="rId246" Type="http://schemas.openxmlformats.org/officeDocument/2006/relationships/hyperlink" Target="https://kauai.ccmc.gsfc.nasa.gov/DONKI/view/CME/6759/3" TargetMode="External"/><Relationship Id="rId288" Type="http://schemas.openxmlformats.org/officeDocument/2006/relationships/hyperlink" Target="https://kauai.ccmc.gsfc.nasa.gov/DONKI/view/FLR/7052/1" TargetMode="External"/><Relationship Id="rId411" Type="http://schemas.openxmlformats.org/officeDocument/2006/relationships/hyperlink" Target="https://kauai.ccmc.gsfc.nasa.gov/DONKI/view/CME/8011/4" TargetMode="External"/><Relationship Id="rId453" Type="http://schemas.openxmlformats.org/officeDocument/2006/relationships/hyperlink" Target="https://kauai.ccmc.gsfc.nasa.gov/DONKI/view/SEP/8707/1" TargetMode="External"/><Relationship Id="rId509" Type="http://schemas.openxmlformats.org/officeDocument/2006/relationships/hyperlink" Target="https://kauai.ccmc.gsfc.nasa.gov/DONKI/view/FLR/9415/3" TargetMode="External"/><Relationship Id="rId660" Type="http://schemas.openxmlformats.org/officeDocument/2006/relationships/hyperlink" Target="https://kauai.ccmc.gsfc.nasa.gov/DONKI/view/FLR/12994/3" TargetMode="External"/><Relationship Id="rId106" Type="http://schemas.openxmlformats.org/officeDocument/2006/relationships/hyperlink" Target="https://kauai.ccmc.gsfc.nasa.gov/DONKI/view/FLR/4557/1" TargetMode="External"/><Relationship Id="rId313" Type="http://schemas.openxmlformats.org/officeDocument/2006/relationships/hyperlink" Target="https://kauai.ccmc.gsfc.nasa.gov/DONKI/view/FLR/7146/3" TargetMode="External"/><Relationship Id="rId495" Type="http://schemas.openxmlformats.org/officeDocument/2006/relationships/hyperlink" Target="https://kauai.ccmc.gsfc.nasa.gov/DONKI/view/FLR/9306/2" TargetMode="External"/><Relationship Id="rId716" Type="http://schemas.openxmlformats.org/officeDocument/2006/relationships/hyperlink" Target="https://kauai.ccmc.gsfc.nasa.gov/DONKI/view/FLR/14570/1" TargetMode="External"/><Relationship Id="rId10" Type="http://schemas.openxmlformats.org/officeDocument/2006/relationships/hyperlink" Target="https://kauai.ccmc.gsfc.nasa.gov/DONKI/view/FLR/10839/1" TargetMode="External"/><Relationship Id="rId52" Type="http://schemas.openxmlformats.org/officeDocument/2006/relationships/hyperlink" Target="https://kauai.ccmc.gsfc.nasa.gov/DONKI/view/FLR/3482/1" TargetMode="External"/><Relationship Id="rId94" Type="http://schemas.openxmlformats.org/officeDocument/2006/relationships/hyperlink" Target="https://kauai.ccmc.gsfc.nasa.gov/DONKI/view/FLR/4511/2" TargetMode="External"/><Relationship Id="rId148" Type="http://schemas.openxmlformats.org/officeDocument/2006/relationships/hyperlink" Target="https://kauai.ccmc.gsfc.nasa.gov/DONKI/view/FLR/4736/1" TargetMode="External"/><Relationship Id="rId355" Type="http://schemas.openxmlformats.org/officeDocument/2006/relationships/hyperlink" Target="https://kauai.ccmc.gsfc.nasa.gov/DONKI/view/FLR/7521/2" TargetMode="External"/><Relationship Id="rId397" Type="http://schemas.openxmlformats.org/officeDocument/2006/relationships/hyperlink" Target="https://kauai.ccmc.gsfc.nasa.gov/DONKI/view/FLR/7983/1" TargetMode="External"/><Relationship Id="rId520" Type="http://schemas.openxmlformats.org/officeDocument/2006/relationships/hyperlink" Target="https://kauai.ccmc.gsfc.nasa.gov/DONKI/view/FLR/9440/1" TargetMode="External"/><Relationship Id="rId562" Type="http://schemas.openxmlformats.org/officeDocument/2006/relationships/hyperlink" Target="https://kauai.ccmc.gsfc.nasa.gov/DONKI/view/SEP/9966/1" TargetMode="External"/><Relationship Id="rId618" Type="http://schemas.openxmlformats.org/officeDocument/2006/relationships/hyperlink" Target="https://kauai.ccmc.gsfc.nasa.gov/DONKI/view/CME/12372/2" TargetMode="External"/><Relationship Id="rId215" Type="http://schemas.openxmlformats.org/officeDocument/2006/relationships/hyperlink" Target="https://kauai.ccmc.gsfc.nasa.gov/DONKI/view/FLR/5949/3" TargetMode="External"/><Relationship Id="rId257" Type="http://schemas.openxmlformats.org/officeDocument/2006/relationships/hyperlink" Target="https://kauai.ccmc.gsfc.nasa.gov/DONKI/view/FLR/6902/1" TargetMode="External"/><Relationship Id="rId422" Type="http://schemas.openxmlformats.org/officeDocument/2006/relationships/hyperlink" Target="https://kauai.ccmc.gsfc.nasa.gov/DONKI/view/CME/8257/2" TargetMode="External"/><Relationship Id="rId464" Type="http://schemas.openxmlformats.org/officeDocument/2006/relationships/hyperlink" Target="https://kauai.ccmc.gsfc.nasa.gov/DONKI/view/SEP/8743/3" TargetMode="External"/><Relationship Id="rId299" Type="http://schemas.openxmlformats.org/officeDocument/2006/relationships/hyperlink" Target="https://kauai.ccmc.gsfc.nasa.gov/DONKI/view/FLR/7074/1" TargetMode="External"/><Relationship Id="rId63" Type="http://schemas.openxmlformats.org/officeDocument/2006/relationships/hyperlink" Target="https://kauai.ccmc.gsfc.nasa.gov/DONKI/view/FLR/3615/3" TargetMode="External"/><Relationship Id="rId159" Type="http://schemas.openxmlformats.org/officeDocument/2006/relationships/hyperlink" Target="https://kauai.ccmc.gsfc.nasa.gov/DONKI/view/FLR/4713/2" TargetMode="External"/><Relationship Id="rId366" Type="http://schemas.openxmlformats.org/officeDocument/2006/relationships/hyperlink" Target="https://kauai.ccmc.gsfc.nasa.gov/DONKI/view/FLR/7680/2" TargetMode="External"/><Relationship Id="rId573" Type="http://schemas.openxmlformats.org/officeDocument/2006/relationships/hyperlink" Target="https://kauai.ccmc.gsfc.nasa.gov/DONKI/view/FLR/10222/2" TargetMode="External"/><Relationship Id="rId226" Type="http://schemas.openxmlformats.org/officeDocument/2006/relationships/hyperlink" Target="https://kauai.ccmc.gsfc.nasa.gov/DONKI/view/FLR/6464/4" TargetMode="External"/><Relationship Id="rId433" Type="http://schemas.openxmlformats.org/officeDocument/2006/relationships/hyperlink" Target="https://kauai.ccmc.gsfc.nasa.gov/DONKI/view/CME/8301/1" TargetMode="External"/><Relationship Id="rId640" Type="http://schemas.openxmlformats.org/officeDocument/2006/relationships/hyperlink" Target="https://kauai.ccmc.gsfc.nasa.gov/DONKI/view/FLR/12918/1" TargetMode="External"/><Relationship Id="rId74" Type="http://schemas.openxmlformats.org/officeDocument/2006/relationships/hyperlink" Target="https://kauai.ccmc.gsfc.nasa.gov/DONKI/view/FLR/4373/1" TargetMode="External"/><Relationship Id="rId377" Type="http://schemas.openxmlformats.org/officeDocument/2006/relationships/hyperlink" Target="https://kauai.ccmc.gsfc.nasa.gov/DONKI/view/FLR/7882/2" TargetMode="External"/><Relationship Id="rId500" Type="http://schemas.openxmlformats.org/officeDocument/2006/relationships/hyperlink" Target="https://kauai.ccmc.gsfc.nasa.gov/DONKI/view/FLR/9395/1" TargetMode="External"/><Relationship Id="rId584" Type="http://schemas.openxmlformats.org/officeDocument/2006/relationships/hyperlink" Target="https://kauai.ccmc.gsfc.nasa.gov/DONKI/view/CME/10965/1" TargetMode="External"/><Relationship Id="rId5" Type="http://schemas.openxmlformats.org/officeDocument/2006/relationships/hyperlink" Target="https://kauai.ccmc.gsfc.nasa.gov/DONKI/view/CME/975/1" TargetMode="External"/><Relationship Id="rId237" Type="http://schemas.openxmlformats.org/officeDocument/2006/relationships/hyperlink" Target="https://kauai.ccmc.gsfc.nasa.gov/DONKI/view/CME/6615/3" TargetMode="External"/><Relationship Id="rId444" Type="http://schemas.openxmlformats.org/officeDocument/2006/relationships/hyperlink" Target="https://kauai.ccmc.gsfc.nasa.gov/DONKI/view/CME/8497/2" TargetMode="External"/><Relationship Id="rId651" Type="http://schemas.openxmlformats.org/officeDocument/2006/relationships/hyperlink" Target="https://kauai.ccmc.gsfc.nasa.gov/DONKI/view/CME/12989/3" TargetMode="External"/><Relationship Id="rId290" Type="http://schemas.openxmlformats.org/officeDocument/2006/relationships/hyperlink" Target="https://kauai.ccmc.gsfc.nasa.gov/DONKI/view/FLR/7040/2" TargetMode="External"/><Relationship Id="rId304" Type="http://schemas.openxmlformats.org/officeDocument/2006/relationships/hyperlink" Target="https://kauai.ccmc.gsfc.nasa.gov/DONKI/view/FLR/7083/1" TargetMode="External"/><Relationship Id="rId388" Type="http://schemas.openxmlformats.org/officeDocument/2006/relationships/hyperlink" Target="https://kauai.ccmc.gsfc.nasa.gov/DONKI/view/CME/7932/2" TargetMode="External"/><Relationship Id="rId511" Type="http://schemas.openxmlformats.org/officeDocument/2006/relationships/hyperlink" Target="https://kauai.ccmc.gsfc.nasa.gov/DONKI/view/FLR/9417/1" TargetMode="External"/><Relationship Id="rId609" Type="http://schemas.openxmlformats.org/officeDocument/2006/relationships/hyperlink" Target="https://kauai.ccmc.gsfc.nasa.gov/DONKI/view/FLR/12350/3" TargetMode="External"/><Relationship Id="rId85" Type="http://schemas.openxmlformats.org/officeDocument/2006/relationships/hyperlink" Target="https://kauai.ccmc.gsfc.nasa.gov/DONKI/view/SEP/4361/1" TargetMode="External"/><Relationship Id="rId150" Type="http://schemas.openxmlformats.org/officeDocument/2006/relationships/hyperlink" Target="https://kauai.ccmc.gsfc.nasa.gov/DONKI/view/FLR/4902/1" TargetMode="External"/><Relationship Id="rId595" Type="http://schemas.openxmlformats.org/officeDocument/2006/relationships/hyperlink" Target="https://kauai.ccmc.gsfc.nasa.gov/DONKI/view/FLR/11130/2" TargetMode="External"/><Relationship Id="rId248" Type="http://schemas.openxmlformats.org/officeDocument/2006/relationships/hyperlink" Target="https://kauai.ccmc.gsfc.nasa.gov/DONKI/view/FLR/6806/7" TargetMode="External"/><Relationship Id="rId455" Type="http://schemas.openxmlformats.org/officeDocument/2006/relationships/hyperlink" Target="https://kauai.ccmc.gsfc.nasa.gov/DONKI/view/CME/8710/3" TargetMode="External"/><Relationship Id="rId662" Type="http://schemas.openxmlformats.org/officeDocument/2006/relationships/hyperlink" Target="https://kauai.ccmc.gsfc.nasa.gov/DONKI/view/FLR/13007/4" TargetMode="External"/><Relationship Id="rId12" Type="http://schemas.openxmlformats.org/officeDocument/2006/relationships/hyperlink" Target="https://kauai.ccmc.gsfc.nasa.gov/DONKI/view/SEP/12683/1" TargetMode="External"/><Relationship Id="rId108" Type="http://schemas.openxmlformats.org/officeDocument/2006/relationships/hyperlink" Target="https://kauai.ccmc.gsfc.nasa.gov/DONKI/view/FLR/4559/1" TargetMode="External"/><Relationship Id="rId315" Type="http://schemas.openxmlformats.org/officeDocument/2006/relationships/hyperlink" Target="https://kauai.ccmc.gsfc.nasa.gov/DONKI/view/FLR/7152/2" TargetMode="External"/><Relationship Id="rId522" Type="http://schemas.openxmlformats.org/officeDocument/2006/relationships/hyperlink" Target="https://kauai.ccmc.gsfc.nasa.gov/DONKI/view/FLR/9450/1" TargetMode="External"/><Relationship Id="rId96" Type="http://schemas.openxmlformats.org/officeDocument/2006/relationships/hyperlink" Target="https://kauai.ccmc.gsfc.nasa.gov/DONKI/view/FLR/4512/1" TargetMode="External"/><Relationship Id="rId161" Type="http://schemas.openxmlformats.org/officeDocument/2006/relationships/hyperlink" Target="https://kauai.ccmc.gsfc.nasa.gov/DONKI/view/FLR/5023/1" TargetMode="External"/><Relationship Id="rId399" Type="http://schemas.openxmlformats.org/officeDocument/2006/relationships/hyperlink" Target="https://kauai.ccmc.gsfc.nasa.gov/DONKI/view/FLR/7971/3" TargetMode="External"/><Relationship Id="rId259" Type="http://schemas.openxmlformats.org/officeDocument/2006/relationships/hyperlink" Target="https://kauai.ccmc.gsfc.nasa.gov/DONKI/view/FLR/6930/1" TargetMode="External"/><Relationship Id="rId466" Type="http://schemas.openxmlformats.org/officeDocument/2006/relationships/hyperlink" Target="https://kauai.ccmc.gsfc.nasa.gov/DONKI/view/SEP/8743/3" TargetMode="External"/><Relationship Id="rId673" Type="http://schemas.openxmlformats.org/officeDocument/2006/relationships/hyperlink" Target="https://kauai.ccmc.gsfc.nasa.gov/DONKI/view/FLR/13043/4" TargetMode="External"/><Relationship Id="rId23" Type="http://schemas.openxmlformats.org/officeDocument/2006/relationships/hyperlink" Target="https://kauai.ccmc.gsfc.nasa.gov/DONKI/view/CME/227/1" TargetMode="External"/><Relationship Id="rId119" Type="http://schemas.openxmlformats.org/officeDocument/2006/relationships/hyperlink" Target="https://kauai.ccmc.gsfc.nasa.gov/DONKI/view/FLR/4597/4" TargetMode="External"/><Relationship Id="rId326" Type="http://schemas.openxmlformats.org/officeDocument/2006/relationships/hyperlink" Target="https://kauai.ccmc.gsfc.nasa.gov/DONKI/view/CME/7183/2" TargetMode="External"/><Relationship Id="rId533" Type="http://schemas.openxmlformats.org/officeDocument/2006/relationships/hyperlink" Target="https://kauai.ccmc.gsfc.nasa.gov/DONKI/view/SEP/9575/1" TargetMode="External"/><Relationship Id="rId172" Type="http://schemas.openxmlformats.org/officeDocument/2006/relationships/hyperlink" Target="https://kauai.ccmc.gsfc.nasa.gov/DONKI/view/CME/5250/4" TargetMode="External"/><Relationship Id="rId477" Type="http://schemas.openxmlformats.org/officeDocument/2006/relationships/hyperlink" Target="https://kauai.ccmc.gsfc.nasa.gov/DONKI/view/FLR/8873/1" TargetMode="External"/><Relationship Id="rId600" Type="http://schemas.openxmlformats.org/officeDocument/2006/relationships/hyperlink" Target="https://kauai.ccmc.gsfc.nasa.gov/DONKI/view/FLR/12125/2" TargetMode="External"/><Relationship Id="rId684" Type="http://schemas.openxmlformats.org/officeDocument/2006/relationships/hyperlink" Target="https://kauai.ccmc.gsfc.nasa.gov/DONKI/view/FLR/13088/3" TargetMode="External"/><Relationship Id="rId337" Type="http://schemas.openxmlformats.org/officeDocument/2006/relationships/hyperlink" Target="https://kauai.ccmc.gsfc.nasa.gov/DONKI/view/FLR/7372/1" TargetMode="External"/><Relationship Id="rId34" Type="http://schemas.openxmlformats.org/officeDocument/2006/relationships/hyperlink" Target="https://kauai.ccmc.gsfc.nasa.gov/DONKI/view/SEP/302/1" TargetMode="External"/><Relationship Id="rId544" Type="http://schemas.openxmlformats.org/officeDocument/2006/relationships/hyperlink" Target="https://kauai.ccmc.gsfc.nasa.gov/DONKI/view/FLR/9782/1" TargetMode="External"/><Relationship Id="rId183" Type="http://schemas.openxmlformats.org/officeDocument/2006/relationships/hyperlink" Target="https://kauai.ccmc.gsfc.nasa.gov/DONKI/view/CME/5417/3" TargetMode="External"/><Relationship Id="rId390" Type="http://schemas.openxmlformats.org/officeDocument/2006/relationships/hyperlink" Target="https://kauai.ccmc.gsfc.nasa.gov/DONKI/view/CME/7946/1" TargetMode="External"/><Relationship Id="rId404" Type="http://schemas.openxmlformats.org/officeDocument/2006/relationships/hyperlink" Target="https://kauai.ccmc.gsfc.nasa.gov/DONKI/view/FLR/7988/1" TargetMode="External"/><Relationship Id="rId611" Type="http://schemas.openxmlformats.org/officeDocument/2006/relationships/hyperlink" Target="https://kauai.ccmc.gsfc.nasa.gov/DONKI/view/FLR/12355/2" TargetMode="External"/><Relationship Id="rId250" Type="http://schemas.openxmlformats.org/officeDocument/2006/relationships/hyperlink" Target="https://kauai.ccmc.gsfc.nasa.gov/DONKI/view/FLR/6843/1" TargetMode="External"/><Relationship Id="rId488" Type="http://schemas.openxmlformats.org/officeDocument/2006/relationships/hyperlink" Target="https://kauai.ccmc.gsfc.nasa.gov/DONKI/view/FLR/9197/1" TargetMode="External"/><Relationship Id="rId695" Type="http://schemas.openxmlformats.org/officeDocument/2006/relationships/hyperlink" Target="https://kauai.ccmc.gsfc.nasa.gov/DONKI/view/CME/13125/2" TargetMode="External"/><Relationship Id="rId709" Type="http://schemas.openxmlformats.org/officeDocument/2006/relationships/hyperlink" Target="https://kauai.ccmc.gsfc.nasa.gov/DONKI/view/FLR/13791/1" TargetMode="External"/><Relationship Id="rId45" Type="http://schemas.openxmlformats.org/officeDocument/2006/relationships/hyperlink" Target="https://kauai.ccmc.gsfc.nasa.gov/DONKI/view/FLR/3452/2" TargetMode="External"/><Relationship Id="rId110" Type="http://schemas.openxmlformats.org/officeDocument/2006/relationships/hyperlink" Target="https://kauai.ccmc.gsfc.nasa.gov/DONKI/view/FLR/4561/1" TargetMode="External"/><Relationship Id="rId348" Type="http://schemas.openxmlformats.org/officeDocument/2006/relationships/hyperlink" Target="https://kauai.ccmc.gsfc.nasa.gov/DONKI/view/FLR/7424/7" TargetMode="External"/><Relationship Id="rId555" Type="http://schemas.openxmlformats.org/officeDocument/2006/relationships/hyperlink" Target="https://kauai.ccmc.gsfc.nasa.gov/DONKI/view/CME/9909/3" TargetMode="External"/><Relationship Id="rId194" Type="http://schemas.openxmlformats.org/officeDocument/2006/relationships/hyperlink" Target="https://kauai.ccmc.gsfc.nasa.gov/DONKI/view/FLR/5726/3" TargetMode="External"/><Relationship Id="rId208" Type="http://schemas.openxmlformats.org/officeDocument/2006/relationships/hyperlink" Target="https://kauai.ccmc.gsfc.nasa.gov/DONKI/view/FLR/5772/2" TargetMode="External"/><Relationship Id="rId415" Type="http://schemas.openxmlformats.org/officeDocument/2006/relationships/hyperlink" Target="https://kauai.ccmc.gsfc.nasa.gov/DONKI/view/FLR/8026/2" TargetMode="External"/><Relationship Id="rId622" Type="http://schemas.openxmlformats.org/officeDocument/2006/relationships/hyperlink" Target="https://kauai.ccmc.gsfc.nasa.gov/DONKI/view/CME/12468/1" TargetMode="External"/><Relationship Id="rId261" Type="http://schemas.openxmlformats.org/officeDocument/2006/relationships/hyperlink" Target="https://kauai.ccmc.gsfc.nasa.gov/DONKI/view/CME/6927/6" TargetMode="External"/><Relationship Id="rId499" Type="http://schemas.openxmlformats.org/officeDocument/2006/relationships/hyperlink" Target="https://kauai.ccmc.gsfc.nasa.gov/DONKI/view/FLR/9391/1" TargetMode="External"/><Relationship Id="rId56" Type="http://schemas.openxmlformats.org/officeDocument/2006/relationships/hyperlink" Target="https://kauai.ccmc.gsfc.nasa.gov/DONKI/view/CME/3504/1" TargetMode="External"/><Relationship Id="rId359" Type="http://schemas.openxmlformats.org/officeDocument/2006/relationships/hyperlink" Target="https://kauai.ccmc.gsfc.nasa.gov/DONKI/view/FLR/7589/2" TargetMode="External"/><Relationship Id="rId566" Type="http://schemas.openxmlformats.org/officeDocument/2006/relationships/hyperlink" Target="https://kauai.ccmc.gsfc.nasa.gov/DONKI/view/FLR/10153/2" TargetMode="External"/><Relationship Id="rId121" Type="http://schemas.openxmlformats.org/officeDocument/2006/relationships/hyperlink" Target="https://kauai.ccmc.gsfc.nasa.gov/DONKI/view/FLR/4628/1" TargetMode="External"/><Relationship Id="rId219" Type="http://schemas.openxmlformats.org/officeDocument/2006/relationships/hyperlink" Target="https://kauai.ccmc.gsfc.nasa.gov/DONKI/view/FLR/6276/4" TargetMode="External"/><Relationship Id="rId426" Type="http://schemas.openxmlformats.org/officeDocument/2006/relationships/hyperlink" Target="https://kauai.ccmc.gsfc.nasa.gov/DONKI/view/FLR/8280/1" TargetMode="External"/><Relationship Id="rId633" Type="http://schemas.openxmlformats.org/officeDocument/2006/relationships/hyperlink" Target="https://kauai.ccmc.gsfc.nasa.gov/DONKI/view/FLR/12781/1" TargetMode="External"/><Relationship Id="rId67" Type="http://schemas.openxmlformats.org/officeDocument/2006/relationships/hyperlink" Target="https://kauai.ccmc.gsfc.nasa.gov/DONKI/view/FLR/4252/1" TargetMode="External"/><Relationship Id="rId272" Type="http://schemas.openxmlformats.org/officeDocument/2006/relationships/hyperlink" Target="https://kauai.ccmc.gsfc.nasa.gov/DONKI/view/FLR/6988/1" TargetMode="External"/><Relationship Id="rId577" Type="http://schemas.openxmlformats.org/officeDocument/2006/relationships/hyperlink" Target="https://kauai.ccmc.gsfc.nasa.gov/DONKI/view/CME/10462/2" TargetMode="External"/><Relationship Id="rId700" Type="http://schemas.openxmlformats.org/officeDocument/2006/relationships/hyperlink" Target="https://kauai.ccmc.gsfc.nasa.gov/DONKI/view/FLR/13204/1" TargetMode="External"/><Relationship Id="rId132" Type="http://schemas.openxmlformats.org/officeDocument/2006/relationships/hyperlink" Target="https://kauai.ccmc.gsfc.nasa.gov/DONKI/view/FLR/4822/1" TargetMode="External"/><Relationship Id="rId437" Type="http://schemas.openxmlformats.org/officeDocument/2006/relationships/hyperlink" Target="https://kauai.ccmc.gsfc.nasa.gov/DONKI/view/FLR/8430/1" TargetMode="External"/><Relationship Id="rId644" Type="http://schemas.openxmlformats.org/officeDocument/2006/relationships/hyperlink" Target="https://kauai.ccmc.gsfc.nasa.gov/DONKI/view/FLR/12975/4" TargetMode="External"/><Relationship Id="rId283" Type="http://schemas.openxmlformats.org/officeDocument/2006/relationships/hyperlink" Target="https://kauai.ccmc.gsfc.nasa.gov/DONKI/view/FLR/7032/1" TargetMode="External"/><Relationship Id="rId490" Type="http://schemas.openxmlformats.org/officeDocument/2006/relationships/hyperlink" Target="https://kauai.ccmc.gsfc.nasa.gov/DONKI/view/FLR/9180/1" TargetMode="External"/><Relationship Id="rId504" Type="http://schemas.openxmlformats.org/officeDocument/2006/relationships/hyperlink" Target="https://kauai.ccmc.gsfc.nasa.gov/DONKI/view/FLR/9402/1" TargetMode="External"/><Relationship Id="rId711" Type="http://schemas.openxmlformats.org/officeDocument/2006/relationships/hyperlink" Target="https://kauai.ccmc.gsfc.nasa.gov/DONKI/view/FLR/13928/1" TargetMode="External"/><Relationship Id="rId78" Type="http://schemas.openxmlformats.org/officeDocument/2006/relationships/hyperlink" Target="https://kauai.ccmc.gsfc.nasa.gov/DONKI/view/CME/4327/1" TargetMode="External"/><Relationship Id="rId143" Type="http://schemas.openxmlformats.org/officeDocument/2006/relationships/hyperlink" Target="https://kauai.ccmc.gsfc.nasa.gov/DONKI/view/CME/5007/1" TargetMode="External"/><Relationship Id="rId350" Type="http://schemas.openxmlformats.org/officeDocument/2006/relationships/hyperlink" Target="https://kauai.ccmc.gsfc.nasa.gov/DONKI/view/FLR/7433/1" TargetMode="External"/><Relationship Id="rId588" Type="http://schemas.openxmlformats.org/officeDocument/2006/relationships/hyperlink" Target="https://kauai.ccmc.gsfc.nasa.gov/DONKI/view/FLR/11052/3" TargetMode="External"/><Relationship Id="rId9" Type="http://schemas.openxmlformats.org/officeDocument/2006/relationships/hyperlink" Target="https://kauai.ccmc.gsfc.nasa.gov/DONKI/view/CME/1060/1" TargetMode="External"/><Relationship Id="rId210" Type="http://schemas.openxmlformats.org/officeDocument/2006/relationships/hyperlink" Target="https://kauai.ccmc.gsfc.nasa.gov/DONKI/view/CME/5780/1" TargetMode="External"/><Relationship Id="rId448" Type="http://schemas.openxmlformats.org/officeDocument/2006/relationships/hyperlink" Target="https://kauai.ccmc.gsfc.nasa.gov/DONKI/view/FLR/8641/2" TargetMode="External"/><Relationship Id="rId655" Type="http://schemas.openxmlformats.org/officeDocument/2006/relationships/hyperlink" Target="https://kauai.ccmc.gsfc.nasa.gov/DONKI/view/SEP/13036/2" TargetMode="External"/><Relationship Id="rId294" Type="http://schemas.openxmlformats.org/officeDocument/2006/relationships/hyperlink" Target="https://kauai.ccmc.gsfc.nasa.gov/DONKI/view/FLR/7055/3" TargetMode="External"/><Relationship Id="rId308" Type="http://schemas.openxmlformats.org/officeDocument/2006/relationships/hyperlink" Target="https://kauai.ccmc.gsfc.nasa.gov/DONKI/view/CME/7132/3" TargetMode="External"/><Relationship Id="rId515" Type="http://schemas.openxmlformats.org/officeDocument/2006/relationships/hyperlink" Target="https://kauai.ccmc.gsfc.nasa.gov/DONKI/view/FLR/9421/1" TargetMode="External"/><Relationship Id="rId89" Type="http://schemas.openxmlformats.org/officeDocument/2006/relationships/hyperlink" Target="https://kauai.ccmc.gsfc.nasa.gov/DONKI/view/FLR/4556/1" TargetMode="External"/><Relationship Id="rId154" Type="http://schemas.openxmlformats.org/officeDocument/2006/relationships/hyperlink" Target="https://kauai.ccmc.gsfc.nasa.gov/DONKI/view/FLR/4916/1" TargetMode="External"/><Relationship Id="rId361" Type="http://schemas.openxmlformats.org/officeDocument/2006/relationships/hyperlink" Target="https://kauai.ccmc.gsfc.nasa.gov/DONKI/view/FLR/7637/2" TargetMode="External"/><Relationship Id="rId599" Type="http://schemas.openxmlformats.org/officeDocument/2006/relationships/hyperlink" Target="https://kauai.ccmc.gsfc.nasa.gov/DONKI/view/CME/11979/1" TargetMode="External"/><Relationship Id="rId459" Type="http://schemas.openxmlformats.org/officeDocument/2006/relationships/hyperlink" Target="https://kauai.ccmc.gsfc.nasa.gov/DONKI/view/SEP/8743/3" TargetMode="External"/><Relationship Id="rId666" Type="http://schemas.openxmlformats.org/officeDocument/2006/relationships/hyperlink" Target="https://kauai.ccmc.gsfc.nasa.gov/DONKI/view/FLR/13020/2" TargetMode="External"/><Relationship Id="rId16" Type="http://schemas.openxmlformats.org/officeDocument/2006/relationships/hyperlink" Target="https://kauai.ccmc.gsfc.nasa.gov/DONKI/view/SEP/376/1" TargetMode="External"/><Relationship Id="rId221" Type="http://schemas.openxmlformats.org/officeDocument/2006/relationships/hyperlink" Target="https://kauai.ccmc.gsfc.nasa.gov/DONKI/view/FLR/6306/2" TargetMode="External"/><Relationship Id="rId319" Type="http://schemas.openxmlformats.org/officeDocument/2006/relationships/hyperlink" Target="https://kauai.ccmc.gsfc.nasa.gov/DONKI/view/CME/7165/1" TargetMode="External"/><Relationship Id="rId526" Type="http://schemas.openxmlformats.org/officeDocument/2006/relationships/hyperlink" Target="https://kauai.ccmc.gsfc.nasa.gov/DONKI/view/FLR/9514/1" TargetMode="External"/><Relationship Id="rId165" Type="http://schemas.openxmlformats.org/officeDocument/2006/relationships/hyperlink" Target="https://kauai.ccmc.gsfc.nasa.gov/DONKI/view/FLR/5085/1" TargetMode="External"/><Relationship Id="rId372" Type="http://schemas.openxmlformats.org/officeDocument/2006/relationships/hyperlink" Target="https://kauai.ccmc.gsfc.nasa.gov/DONKI/view/FLR/7754/2" TargetMode="External"/><Relationship Id="rId677" Type="http://schemas.openxmlformats.org/officeDocument/2006/relationships/hyperlink" Target="https://kauai.ccmc.gsfc.nasa.gov/DONKI/view/FLR/13064/1" TargetMode="External"/><Relationship Id="rId232" Type="http://schemas.openxmlformats.org/officeDocument/2006/relationships/hyperlink" Target="https://kauai.ccmc.gsfc.nasa.gov/DONKI/view/CME/6556/1" TargetMode="External"/><Relationship Id="rId27" Type="http://schemas.openxmlformats.org/officeDocument/2006/relationships/hyperlink" Target="https://kauai.ccmc.gsfc.nasa.gov/DONKI/view/FLR/250/2" TargetMode="External"/><Relationship Id="rId537" Type="http://schemas.openxmlformats.org/officeDocument/2006/relationships/hyperlink" Target="https://kauai.ccmc.gsfc.nasa.gov/DONKI/view/FLR/9632/4" TargetMode="External"/><Relationship Id="rId80" Type="http://schemas.openxmlformats.org/officeDocument/2006/relationships/hyperlink" Target="https://kauai.ccmc.gsfc.nasa.gov/DONKI/view/FLR/4344/1" TargetMode="External"/><Relationship Id="rId176" Type="http://schemas.openxmlformats.org/officeDocument/2006/relationships/hyperlink" Target="https://kauai.ccmc.gsfc.nasa.gov/DONKI/view/FLR/5317/5" TargetMode="External"/><Relationship Id="rId383" Type="http://schemas.openxmlformats.org/officeDocument/2006/relationships/hyperlink" Target="https://kauai.ccmc.gsfc.nasa.gov/DONKI/view/SEP/7936/2" TargetMode="External"/><Relationship Id="rId590" Type="http://schemas.openxmlformats.org/officeDocument/2006/relationships/hyperlink" Target="https://kauai.ccmc.gsfc.nasa.gov/DONKI/view/FLR/11054/3" TargetMode="External"/><Relationship Id="rId604" Type="http://schemas.openxmlformats.org/officeDocument/2006/relationships/hyperlink" Target="https://kauai.ccmc.gsfc.nasa.gov/DONKI/view/FLR/12358/1" TargetMode="External"/><Relationship Id="rId243" Type="http://schemas.openxmlformats.org/officeDocument/2006/relationships/hyperlink" Target="https://kauai.ccmc.gsfc.nasa.gov/DONKI/view/CME/6662/1" TargetMode="External"/><Relationship Id="rId450" Type="http://schemas.openxmlformats.org/officeDocument/2006/relationships/hyperlink" Target="https://kauai.ccmc.gsfc.nasa.gov/DONKI/view/FLR/8653/1" TargetMode="External"/><Relationship Id="rId688" Type="http://schemas.openxmlformats.org/officeDocument/2006/relationships/hyperlink" Target="https://kauai.ccmc.gsfc.nasa.gov/DONKI/view/FLR/13098/4" TargetMode="External"/><Relationship Id="rId38" Type="http://schemas.openxmlformats.org/officeDocument/2006/relationships/hyperlink" Target="https://kauai.ccmc.gsfc.nasa.gov/DONKI/view/SEP/337/1" TargetMode="External"/><Relationship Id="rId103" Type="http://schemas.openxmlformats.org/officeDocument/2006/relationships/hyperlink" Target="https://kauai.ccmc.gsfc.nasa.gov/DONKI/view/FLR/4532/4" TargetMode="External"/><Relationship Id="rId310" Type="http://schemas.openxmlformats.org/officeDocument/2006/relationships/hyperlink" Target="https://kauai.ccmc.gsfc.nasa.gov/DONKI/view/CME/7139/3" TargetMode="External"/><Relationship Id="rId548" Type="http://schemas.openxmlformats.org/officeDocument/2006/relationships/hyperlink" Target="https://kauai.ccmc.gsfc.nasa.gov/DONKI/view/FLR/9889/1" TargetMode="External"/><Relationship Id="rId91" Type="http://schemas.openxmlformats.org/officeDocument/2006/relationships/hyperlink" Target="https://kauai.ccmc.gsfc.nasa.gov/DONKI/view/CME/4491/1" TargetMode="External"/><Relationship Id="rId187" Type="http://schemas.openxmlformats.org/officeDocument/2006/relationships/hyperlink" Target="https://kauai.ccmc.gsfc.nasa.gov/DONKI/view/FLR/5684/1" TargetMode="External"/><Relationship Id="rId394" Type="http://schemas.openxmlformats.org/officeDocument/2006/relationships/hyperlink" Target="https://kauai.ccmc.gsfc.nasa.gov/DONKI/view/FLR/7957/7" TargetMode="External"/><Relationship Id="rId408" Type="http://schemas.openxmlformats.org/officeDocument/2006/relationships/hyperlink" Target="https://kauai.ccmc.gsfc.nasa.gov/DONKI/view/FLR/8000/1" TargetMode="External"/><Relationship Id="rId615" Type="http://schemas.openxmlformats.org/officeDocument/2006/relationships/hyperlink" Target="https://kauai.ccmc.gsfc.nasa.gov/DONKI/view/FLR/12374/2" TargetMode="External"/><Relationship Id="rId254" Type="http://schemas.openxmlformats.org/officeDocument/2006/relationships/hyperlink" Target="https://kauai.ccmc.gsfc.nasa.gov/DONKI/view/FLR/6894/1" TargetMode="External"/><Relationship Id="rId699" Type="http://schemas.openxmlformats.org/officeDocument/2006/relationships/hyperlink" Target="https://kauai.ccmc.gsfc.nasa.gov/DONKI/view/FLR/13142/1" TargetMode="External"/><Relationship Id="rId49" Type="http://schemas.openxmlformats.org/officeDocument/2006/relationships/hyperlink" Target="https://kauai.ccmc.gsfc.nasa.gov/DONKI/view/CME/3460/1" TargetMode="External"/><Relationship Id="rId114" Type="http://schemas.openxmlformats.org/officeDocument/2006/relationships/hyperlink" Target="https://kauai.ccmc.gsfc.nasa.gov/DONKI/view/FLR/4574/2" TargetMode="External"/><Relationship Id="rId461" Type="http://schemas.openxmlformats.org/officeDocument/2006/relationships/hyperlink" Target="https://kauai.ccmc.gsfc.nasa.gov/DONKI/view/CME/8736/3" TargetMode="External"/><Relationship Id="rId559" Type="http://schemas.openxmlformats.org/officeDocument/2006/relationships/hyperlink" Target="https://kauai.ccmc.gsfc.nasa.gov/DONKI/view/FLR/9945/1" TargetMode="External"/><Relationship Id="rId198" Type="http://schemas.openxmlformats.org/officeDocument/2006/relationships/hyperlink" Target="https://kauai.ccmc.gsfc.nasa.gov/DONKI/view/FLR/5743/1" TargetMode="External"/><Relationship Id="rId321" Type="http://schemas.openxmlformats.org/officeDocument/2006/relationships/hyperlink" Target="https://kauai.ccmc.gsfc.nasa.gov/DONKI/view/FLR/7171/2" TargetMode="External"/><Relationship Id="rId419" Type="http://schemas.openxmlformats.org/officeDocument/2006/relationships/hyperlink" Target="https://kauai.ccmc.gsfc.nasa.gov/DONKI/view/FLR/8210/2" TargetMode="External"/><Relationship Id="rId626" Type="http://schemas.openxmlformats.org/officeDocument/2006/relationships/hyperlink" Target="https://kauai.ccmc.gsfc.nasa.gov/DONKI/view/CME/12716/1" TargetMode="External"/><Relationship Id="rId265" Type="http://schemas.openxmlformats.org/officeDocument/2006/relationships/hyperlink" Target="https://kauai.ccmc.gsfc.nasa.gov/DONKI/view/FLR/6960/2" TargetMode="External"/><Relationship Id="rId472" Type="http://schemas.openxmlformats.org/officeDocument/2006/relationships/hyperlink" Target="https://kauai.ccmc.gsfc.nasa.gov/DONKI/view/SEP/8822/3" TargetMode="External"/><Relationship Id="rId125" Type="http://schemas.openxmlformats.org/officeDocument/2006/relationships/hyperlink" Target="https://kauai.ccmc.gsfc.nasa.gov/DONKI/view/CME/4654/1" TargetMode="External"/><Relationship Id="rId332" Type="http://schemas.openxmlformats.org/officeDocument/2006/relationships/hyperlink" Target="https://kauai.ccmc.gsfc.nasa.gov/DONKI/view/FLR/7311/1" TargetMode="External"/><Relationship Id="rId637" Type="http://schemas.openxmlformats.org/officeDocument/2006/relationships/hyperlink" Target="https://kauai.ccmc.gsfc.nasa.gov/DONKI/view/CME/12896/1" TargetMode="External"/><Relationship Id="rId276" Type="http://schemas.openxmlformats.org/officeDocument/2006/relationships/hyperlink" Target="https://kauai.ccmc.gsfc.nasa.gov/DONKI/view/FLR/7000/1" TargetMode="External"/><Relationship Id="rId483" Type="http://schemas.openxmlformats.org/officeDocument/2006/relationships/hyperlink" Target="https://kauai.ccmc.gsfc.nasa.gov/DONKI/view/CME/9152/1" TargetMode="External"/><Relationship Id="rId690" Type="http://schemas.openxmlformats.org/officeDocument/2006/relationships/hyperlink" Target="https://kauai.ccmc.gsfc.nasa.gov/DONKI/view/SEP/13101/1" TargetMode="External"/><Relationship Id="rId704" Type="http://schemas.openxmlformats.org/officeDocument/2006/relationships/hyperlink" Target="https://kauai.ccmc.gsfc.nasa.gov/DONKI/view/FLR/13344/4" TargetMode="External"/><Relationship Id="rId40" Type="http://schemas.openxmlformats.org/officeDocument/2006/relationships/hyperlink" Target="https://kauai.ccmc.gsfc.nasa.gov/DONKI/view/FLR/3443/1" TargetMode="External"/><Relationship Id="rId136" Type="http://schemas.openxmlformats.org/officeDocument/2006/relationships/hyperlink" Target="https://kauai.ccmc.gsfc.nasa.gov/DONKI/view/FLR/4885/1" TargetMode="External"/><Relationship Id="rId343" Type="http://schemas.openxmlformats.org/officeDocument/2006/relationships/hyperlink" Target="https://kauai.ccmc.gsfc.nasa.gov/DONKI/view/CME/7400/1" TargetMode="External"/><Relationship Id="rId550" Type="http://schemas.openxmlformats.org/officeDocument/2006/relationships/hyperlink" Target="https://kauai.ccmc.gsfc.nasa.gov/DONKI/view/FLR/9892/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dowww.lmsal.com/sdomedia/ssw/ssw_client/data/ssw_service_120805_192921_95836/www/ssw_cutout_193_context_full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3009-D93F-274A-B4FA-54C68AB4330E}">
  <dimension ref="A1:C136"/>
  <sheetViews>
    <sheetView topLeftCell="A119" workbookViewId="0">
      <selection activeCell="A12" sqref="A12"/>
    </sheetView>
  </sheetViews>
  <sheetFormatPr baseColWidth="10" defaultRowHeight="16"/>
  <cols>
    <col min="1" max="1" width="20.5" bestFit="1" customWidth="1"/>
    <col min="2" max="2" width="28.1640625" bestFit="1" customWidth="1"/>
    <col min="3" max="3" width="17.83203125" bestFit="1" customWidth="1"/>
    <col min="4" max="197" width="18.6640625" bestFit="1" customWidth="1"/>
    <col min="198" max="198" width="20" bestFit="1" customWidth="1"/>
    <col min="199" max="199" width="20.83203125" bestFit="1" customWidth="1"/>
    <col min="200" max="202" width="19.33203125" bestFit="1" customWidth="1"/>
    <col min="203" max="203" width="7" bestFit="1" customWidth="1"/>
  </cols>
  <sheetData>
    <row r="1" spans="1:3">
      <c r="A1" s="14" t="s">
        <v>2308</v>
      </c>
      <c r="B1" t="s">
        <v>2496</v>
      </c>
    </row>
    <row r="3" spans="1:3">
      <c r="A3" s="14" t="s">
        <v>2493</v>
      </c>
      <c r="B3" t="s">
        <v>2492</v>
      </c>
      <c r="C3" t="s">
        <v>2497</v>
      </c>
    </row>
    <row r="4" spans="1:3">
      <c r="A4" s="15">
        <v>11598</v>
      </c>
      <c r="C4">
        <v>2</v>
      </c>
    </row>
    <row r="5" spans="1:3">
      <c r="A5" s="15">
        <v>11618</v>
      </c>
      <c r="B5">
        <v>1</v>
      </c>
      <c r="C5">
        <v>1</v>
      </c>
    </row>
    <row r="6" spans="1:3">
      <c r="A6" s="15">
        <v>11719</v>
      </c>
      <c r="B6">
        <v>1</v>
      </c>
      <c r="C6">
        <v>1</v>
      </c>
    </row>
    <row r="7" spans="1:3">
      <c r="A7" s="15">
        <v>11762</v>
      </c>
      <c r="B7">
        <v>1</v>
      </c>
      <c r="C7">
        <v>1</v>
      </c>
    </row>
    <row r="8" spans="1:3">
      <c r="A8" s="15">
        <v>11777</v>
      </c>
      <c r="B8">
        <v>1</v>
      </c>
      <c r="C8">
        <v>1</v>
      </c>
    </row>
    <row r="9" spans="1:3">
      <c r="A9" s="15">
        <v>11875</v>
      </c>
      <c r="B9">
        <v>6</v>
      </c>
      <c r="C9">
        <v>6</v>
      </c>
    </row>
    <row r="10" spans="1:3">
      <c r="A10" s="15">
        <v>11877</v>
      </c>
      <c r="B10">
        <v>1</v>
      </c>
      <c r="C10">
        <v>1</v>
      </c>
    </row>
    <row r="11" spans="1:3">
      <c r="A11" s="15">
        <v>11882</v>
      </c>
      <c r="B11">
        <v>3</v>
      </c>
      <c r="C11">
        <v>3</v>
      </c>
    </row>
    <row r="12" spans="1:3">
      <c r="A12" s="15">
        <v>11884</v>
      </c>
      <c r="B12">
        <v>2</v>
      </c>
      <c r="C12">
        <v>2</v>
      </c>
    </row>
    <row r="13" spans="1:3">
      <c r="A13" s="15">
        <v>11890</v>
      </c>
      <c r="B13">
        <v>3</v>
      </c>
      <c r="C13">
        <v>3</v>
      </c>
    </row>
    <row r="14" spans="1:3">
      <c r="A14" s="15">
        <v>11893</v>
      </c>
      <c r="B14">
        <v>1</v>
      </c>
      <c r="C14">
        <v>1</v>
      </c>
    </row>
    <row r="15" spans="1:3">
      <c r="A15" s="15">
        <v>11936</v>
      </c>
      <c r="B15">
        <v>4</v>
      </c>
      <c r="C15">
        <v>4</v>
      </c>
    </row>
    <row r="16" spans="1:3">
      <c r="A16" s="15">
        <v>11943</v>
      </c>
      <c r="B16">
        <v>2</v>
      </c>
      <c r="C16">
        <v>2</v>
      </c>
    </row>
    <row r="17" spans="1:3">
      <c r="A17" s="15">
        <v>11944</v>
      </c>
      <c r="B17">
        <v>7</v>
      </c>
      <c r="C17">
        <v>7</v>
      </c>
    </row>
    <row r="18" spans="1:3">
      <c r="A18" s="15">
        <v>11946</v>
      </c>
      <c r="B18">
        <v>1</v>
      </c>
      <c r="C18">
        <v>1</v>
      </c>
    </row>
    <row r="19" spans="1:3">
      <c r="A19" s="15">
        <v>11947</v>
      </c>
      <c r="B19">
        <v>1</v>
      </c>
      <c r="C19">
        <v>1</v>
      </c>
    </row>
    <row r="20" spans="1:3">
      <c r="A20" s="15">
        <v>11967</v>
      </c>
      <c r="B20">
        <v>24</v>
      </c>
      <c r="C20">
        <v>24</v>
      </c>
    </row>
    <row r="21" spans="1:3">
      <c r="A21" s="15">
        <v>11968</v>
      </c>
      <c r="B21">
        <v>5</v>
      </c>
      <c r="C21">
        <v>5</v>
      </c>
    </row>
    <row r="22" spans="1:3">
      <c r="A22" s="15">
        <v>11974</v>
      </c>
      <c r="B22">
        <v>14</v>
      </c>
      <c r="C22">
        <v>14</v>
      </c>
    </row>
    <row r="23" spans="1:3">
      <c r="A23" s="15">
        <v>11976</v>
      </c>
      <c r="B23">
        <v>1</v>
      </c>
      <c r="C23">
        <v>1</v>
      </c>
    </row>
    <row r="24" spans="1:3">
      <c r="A24" s="15">
        <v>11982</v>
      </c>
      <c r="B24">
        <v>1</v>
      </c>
      <c r="C24">
        <v>1</v>
      </c>
    </row>
    <row r="25" spans="1:3">
      <c r="A25" s="15">
        <v>11991</v>
      </c>
      <c r="B25">
        <v>2</v>
      </c>
      <c r="C25">
        <v>2</v>
      </c>
    </row>
    <row r="26" spans="1:3">
      <c r="A26" s="15">
        <v>11996</v>
      </c>
      <c r="B26">
        <v>5</v>
      </c>
      <c r="C26">
        <v>5</v>
      </c>
    </row>
    <row r="27" spans="1:3">
      <c r="A27" s="15">
        <v>12002</v>
      </c>
      <c r="B27">
        <v>5</v>
      </c>
      <c r="C27">
        <v>5</v>
      </c>
    </row>
    <row r="28" spans="1:3">
      <c r="A28" s="15">
        <v>12010</v>
      </c>
      <c r="B28">
        <v>1</v>
      </c>
      <c r="C28">
        <v>1</v>
      </c>
    </row>
    <row r="29" spans="1:3">
      <c r="A29" s="15">
        <v>12011</v>
      </c>
      <c r="B29">
        <v>1</v>
      </c>
      <c r="C29">
        <v>1</v>
      </c>
    </row>
    <row r="30" spans="1:3">
      <c r="A30" s="15">
        <v>12014</v>
      </c>
      <c r="B30">
        <v>1</v>
      </c>
      <c r="C30">
        <v>1</v>
      </c>
    </row>
    <row r="31" spans="1:3">
      <c r="A31" s="15">
        <v>12017</v>
      </c>
      <c r="B31">
        <v>4</v>
      </c>
      <c r="C31">
        <v>4</v>
      </c>
    </row>
    <row r="32" spans="1:3">
      <c r="A32" s="15">
        <v>12027</v>
      </c>
      <c r="B32">
        <v>1</v>
      </c>
      <c r="C32">
        <v>1</v>
      </c>
    </row>
    <row r="33" spans="1:3">
      <c r="A33" s="15">
        <v>12035</v>
      </c>
      <c r="B33">
        <v>2</v>
      </c>
      <c r="C33">
        <v>2</v>
      </c>
    </row>
    <row r="34" spans="1:3">
      <c r="A34" s="15">
        <v>12036</v>
      </c>
      <c r="B34">
        <v>1</v>
      </c>
      <c r="C34">
        <v>1</v>
      </c>
    </row>
    <row r="35" spans="1:3">
      <c r="A35" s="15">
        <v>12051</v>
      </c>
      <c r="B35">
        <v>3</v>
      </c>
      <c r="C35">
        <v>3</v>
      </c>
    </row>
    <row r="36" spans="1:3">
      <c r="A36" s="15">
        <v>12056</v>
      </c>
      <c r="B36">
        <v>1</v>
      </c>
      <c r="C36">
        <v>1</v>
      </c>
    </row>
    <row r="37" spans="1:3">
      <c r="A37" s="15">
        <v>12065</v>
      </c>
      <c r="B37">
        <v>1</v>
      </c>
      <c r="C37">
        <v>1</v>
      </c>
    </row>
    <row r="38" spans="1:3">
      <c r="A38" s="15">
        <v>12077</v>
      </c>
      <c r="B38">
        <v>1</v>
      </c>
      <c r="C38">
        <v>1</v>
      </c>
    </row>
    <row r="39" spans="1:3">
      <c r="A39" s="15">
        <v>12080</v>
      </c>
      <c r="B39">
        <v>4</v>
      </c>
      <c r="C39">
        <v>4</v>
      </c>
    </row>
    <row r="40" spans="1:3">
      <c r="A40" s="15">
        <v>12085</v>
      </c>
      <c r="B40">
        <v>3</v>
      </c>
      <c r="C40">
        <v>3</v>
      </c>
    </row>
    <row r="41" spans="1:3">
      <c r="A41" s="15">
        <v>12087</v>
      </c>
      <c r="B41">
        <v>11</v>
      </c>
      <c r="C41">
        <v>11</v>
      </c>
    </row>
    <row r="42" spans="1:3">
      <c r="A42" s="15">
        <v>12089</v>
      </c>
      <c r="B42">
        <v>1</v>
      </c>
      <c r="C42">
        <v>1</v>
      </c>
    </row>
    <row r="43" spans="1:3">
      <c r="A43" s="15">
        <v>12106</v>
      </c>
      <c r="B43">
        <v>1</v>
      </c>
      <c r="C43">
        <v>1</v>
      </c>
    </row>
    <row r="44" spans="1:3">
      <c r="A44" s="15">
        <v>12113</v>
      </c>
      <c r="B44">
        <v>2</v>
      </c>
      <c r="C44">
        <v>2</v>
      </c>
    </row>
    <row r="45" spans="1:3">
      <c r="A45" s="15">
        <v>12127</v>
      </c>
      <c r="B45">
        <v>1</v>
      </c>
      <c r="C45">
        <v>1</v>
      </c>
    </row>
    <row r="46" spans="1:3">
      <c r="A46" s="15">
        <v>12130</v>
      </c>
      <c r="B46">
        <v>2</v>
      </c>
      <c r="C46">
        <v>2</v>
      </c>
    </row>
    <row r="47" spans="1:3">
      <c r="A47" s="15">
        <v>12146</v>
      </c>
      <c r="B47">
        <v>2</v>
      </c>
      <c r="C47">
        <v>2</v>
      </c>
    </row>
    <row r="48" spans="1:3">
      <c r="A48" s="15">
        <v>12149</v>
      </c>
      <c r="B48">
        <v>2</v>
      </c>
      <c r="C48">
        <v>2</v>
      </c>
    </row>
    <row r="49" spans="1:3">
      <c r="A49" s="15">
        <v>12151</v>
      </c>
      <c r="B49">
        <v>1</v>
      </c>
      <c r="C49">
        <v>1</v>
      </c>
    </row>
    <row r="50" spans="1:3">
      <c r="A50" s="15">
        <v>12157</v>
      </c>
      <c r="B50">
        <v>2</v>
      </c>
      <c r="C50">
        <v>2</v>
      </c>
    </row>
    <row r="51" spans="1:3">
      <c r="A51" s="15">
        <v>12158</v>
      </c>
      <c r="B51">
        <v>2</v>
      </c>
      <c r="C51">
        <v>2</v>
      </c>
    </row>
    <row r="52" spans="1:3">
      <c r="A52" s="15">
        <v>12159</v>
      </c>
      <c r="B52">
        <v>1</v>
      </c>
      <c r="C52">
        <v>1</v>
      </c>
    </row>
    <row r="53" spans="1:3">
      <c r="A53" s="15">
        <v>12160</v>
      </c>
      <c r="B53">
        <v>1</v>
      </c>
      <c r="C53">
        <v>1</v>
      </c>
    </row>
    <row r="54" spans="1:3">
      <c r="A54" s="15">
        <v>12169</v>
      </c>
      <c r="B54">
        <v>1</v>
      </c>
      <c r="C54">
        <v>1</v>
      </c>
    </row>
    <row r="55" spans="1:3">
      <c r="A55" s="15">
        <v>12172</v>
      </c>
      <c r="B55">
        <v>2</v>
      </c>
      <c r="C55">
        <v>2</v>
      </c>
    </row>
    <row r="56" spans="1:3">
      <c r="A56" s="15">
        <v>12173</v>
      </c>
      <c r="B56">
        <v>3</v>
      </c>
      <c r="C56">
        <v>3</v>
      </c>
    </row>
    <row r="57" spans="1:3">
      <c r="A57" s="15">
        <v>12178</v>
      </c>
      <c r="B57">
        <v>1</v>
      </c>
      <c r="C57">
        <v>1</v>
      </c>
    </row>
    <row r="58" spans="1:3">
      <c r="A58" s="15">
        <v>12182</v>
      </c>
      <c r="B58">
        <v>4</v>
      </c>
      <c r="C58">
        <v>4</v>
      </c>
    </row>
    <row r="59" spans="1:3">
      <c r="A59" s="15">
        <v>12192</v>
      </c>
      <c r="B59">
        <v>39</v>
      </c>
      <c r="C59">
        <v>39</v>
      </c>
    </row>
    <row r="60" spans="1:3">
      <c r="A60" s="15">
        <v>12205</v>
      </c>
      <c r="B60">
        <v>14</v>
      </c>
      <c r="C60">
        <v>14</v>
      </c>
    </row>
    <row r="61" spans="1:3">
      <c r="A61" s="15">
        <v>12209</v>
      </c>
      <c r="B61">
        <v>3</v>
      </c>
      <c r="C61">
        <v>3</v>
      </c>
    </row>
    <row r="62" spans="1:3">
      <c r="A62" s="15">
        <v>12222</v>
      </c>
      <c r="B62">
        <v>5</v>
      </c>
      <c r="C62">
        <v>5</v>
      </c>
    </row>
    <row r="63" spans="1:3">
      <c r="A63" s="15">
        <v>12237</v>
      </c>
      <c r="B63">
        <v>1</v>
      </c>
      <c r="C63">
        <v>1</v>
      </c>
    </row>
    <row r="64" spans="1:3">
      <c r="A64" s="15">
        <v>12241</v>
      </c>
      <c r="B64">
        <v>4</v>
      </c>
      <c r="C64">
        <v>4</v>
      </c>
    </row>
    <row r="65" spans="1:3">
      <c r="A65" s="15">
        <v>12242</v>
      </c>
      <c r="B65">
        <v>5</v>
      </c>
      <c r="C65">
        <v>5</v>
      </c>
    </row>
    <row r="66" spans="1:3">
      <c r="A66" s="15">
        <v>12249</v>
      </c>
      <c r="B66">
        <v>1</v>
      </c>
      <c r="C66">
        <v>1</v>
      </c>
    </row>
    <row r="67" spans="1:3">
      <c r="A67" s="15">
        <v>12253</v>
      </c>
      <c r="B67">
        <v>2</v>
      </c>
      <c r="C67">
        <v>2</v>
      </c>
    </row>
    <row r="68" spans="1:3">
      <c r="A68" s="15">
        <v>12257</v>
      </c>
      <c r="B68">
        <v>3</v>
      </c>
      <c r="C68">
        <v>3</v>
      </c>
    </row>
    <row r="69" spans="1:3">
      <c r="A69" s="15">
        <v>12268</v>
      </c>
      <c r="B69">
        <v>5</v>
      </c>
      <c r="C69">
        <v>5</v>
      </c>
    </row>
    <row r="70" spans="1:3">
      <c r="A70" s="15">
        <v>12277</v>
      </c>
      <c r="B70">
        <v>3</v>
      </c>
      <c r="C70">
        <v>3</v>
      </c>
    </row>
    <row r="71" spans="1:3">
      <c r="A71" s="15">
        <v>12280</v>
      </c>
      <c r="B71">
        <v>1</v>
      </c>
      <c r="C71">
        <v>1</v>
      </c>
    </row>
    <row r="72" spans="1:3">
      <c r="A72" s="15">
        <v>12282</v>
      </c>
      <c r="B72">
        <v>1</v>
      </c>
      <c r="C72">
        <v>1</v>
      </c>
    </row>
    <row r="73" spans="1:3">
      <c r="A73" s="15">
        <v>12290</v>
      </c>
      <c r="B73">
        <v>5</v>
      </c>
      <c r="C73">
        <v>5</v>
      </c>
    </row>
    <row r="74" spans="1:3">
      <c r="A74" s="15">
        <v>12294</v>
      </c>
      <c r="B74">
        <v>1</v>
      </c>
      <c r="C74">
        <v>1</v>
      </c>
    </row>
    <row r="75" spans="1:3">
      <c r="A75" s="15">
        <v>12297</v>
      </c>
      <c r="B75">
        <v>22</v>
      </c>
      <c r="C75">
        <v>22</v>
      </c>
    </row>
    <row r="76" spans="1:3">
      <c r="A76" s="15">
        <v>12304</v>
      </c>
      <c r="B76">
        <v>2</v>
      </c>
      <c r="C76">
        <v>2</v>
      </c>
    </row>
    <row r="77" spans="1:3">
      <c r="A77" s="15">
        <v>12320</v>
      </c>
      <c r="B77">
        <v>1</v>
      </c>
      <c r="C77">
        <v>1</v>
      </c>
    </row>
    <row r="78" spans="1:3">
      <c r="A78" s="15">
        <v>12321</v>
      </c>
      <c r="B78">
        <v>3</v>
      </c>
      <c r="C78">
        <v>3</v>
      </c>
    </row>
    <row r="79" spans="1:3">
      <c r="A79" s="15">
        <v>12322</v>
      </c>
      <c r="B79">
        <v>7</v>
      </c>
      <c r="C79">
        <v>7</v>
      </c>
    </row>
    <row r="80" spans="1:3">
      <c r="A80" s="15">
        <v>12335</v>
      </c>
      <c r="B80">
        <v>3</v>
      </c>
      <c r="C80">
        <v>3</v>
      </c>
    </row>
    <row r="81" spans="1:3">
      <c r="A81" s="15">
        <v>12339</v>
      </c>
      <c r="B81">
        <v>4</v>
      </c>
      <c r="C81">
        <v>4</v>
      </c>
    </row>
    <row r="82" spans="1:3">
      <c r="A82" s="15">
        <v>12345</v>
      </c>
      <c r="B82">
        <v>1</v>
      </c>
      <c r="C82">
        <v>1</v>
      </c>
    </row>
    <row r="83" spans="1:3">
      <c r="A83" s="15">
        <v>12360</v>
      </c>
      <c r="B83">
        <v>3</v>
      </c>
      <c r="C83">
        <v>3</v>
      </c>
    </row>
    <row r="84" spans="1:3">
      <c r="A84" s="15">
        <v>12364</v>
      </c>
      <c r="B84">
        <v>1</v>
      </c>
      <c r="C84">
        <v>1</v>
      </c>
    </row>
    <row r="85" spans="1:3">
      <c r="A85" s="15">
        <v>12365</v>
      </c>
      <c r="B85">
        <v>1</v>
      </c>
      <c r="C85">
        <v>1</v>
      </c>
    </row>
    <row r="86" spans="1:3">
      <c r="A86" s="15">
        <v>12367</v>
      </c>
      <c r="B86">
        <v>2</v>
      </c>
      <c r="C86">
        <v>2</v>
      </c>
    </row>
    <row r="87" spans="1:3">
      <c r="A87" s="15">
        <v>12371</v>
      </c>
      <c r="B87">
        <v>7</v>
      </c>
      <c r="C87">
        <v>7</v>
      </c>
    </row>
    <row r="88" spans="1:3">
      <c r="A88" s="15">
        <v>12373</v>
      </c>
      <c r="B88">
        <v>1</v>
      </c>
      <c r="C88">
        <v>1</v>
      </c>
    </row>
    <row r="89" spans="1:3">
      <c r="A89" s="15">
        <v>12378</v>
      </c>
      <c r="B89">
        <v>1</v>
      </c>
      <c r="C89">
        <v>1</v>
      </c>
    </row>
    <row r="90" spans="1:3">
      <c r="A90" s="15">
        <v>12381</v>
      </c>
      <c r="B90">
        <v>2</v>
      </c>
      <c r="C90">
        <v>2</v>
      </c>
    </row>
    <row r="91" spans="1:3">
      <c r="A91" s="15">
        <v>12403</v>
      </c>
      <c r="B91">
        <v>11</v>
      </c>
      <c r="C91">
        <v>11</v>
      </c>
    </row>
    <row r="92" spans="1:3">
      <c r="A92" s="15">
        <v>12414</v>
      </c>
      <c r="B92">
        <v>1</v>
      </c>
      <c r="C92">
        <v>1</v>
      </c>
    </row>
    <row r="93" spans="1:3">
      <c r="A93" s="15">
        <v>12415</v>
      </c>
      <c r="B93">
        <v>2</v>
      </c>
      <c r="C93">
        <v>2</v>
      </c>
    </row>
    <row r="94" spans="1:3">
      <c r="A94" s="15">
        <v>12422</v>
      </c>
      <c r="B94">
        <v>17</v>
      </c>
      <c r="C94">
        <v>17</v>
      </c>
    </row>
    <row r="95" spans="1:3">
      <c r="A95" s="15">
        <v>12423</v>
      </c>
      <c r="B95">
        <v>8</v>
      </c>
      <c r="C95">
        <v>8</v>
      </c>
    </row>
    <row r="96" spans="1:3">
      <c r="A96" s="15">
        <v>12434</v>
      </c>
      <c r="B96">
        <v>3</v>
      </c>
      <c r="C96">
        <v>3</v>
      </c>
    </row>
    <row r="97" spans="1:3">
      <c r="A97" s="15">
        <v>12437</v>
      </c>
      <c r="B97">
        <v>2</v>
      </c>
      <c r="C97">
        <v>2</v>
      </c>
    </row>
    <row r="98" spans="1:3">
      <c r="A98" s="15">
        <v>12440</v>
      </c>
      <c r="B98">
        <v>1</v>
      </c>
      <c r="C98">
        <v>1</v>
      </c>
    </row>
    <row r="99" spans="1:3">
      <c r="A99" s="15">
        <v>12443</v>
      </c>
      <c r="B99">
        <v>3</v>
      </c>
      <c r="C99">
        <v>3</v>
      </c>
    </row>
    <row r="100" spans="1:3">
      <c r="A100" s="15">
        <v>12445</v>
      </c>
      <c r="B100">
        <v>3</v>
      </c>
      <c r="C100">
        <v>3</v>
      </c>
    </row>
    <row r="101" spans="1:3">
      <c r="A101" s="15">
        <v>12449</v>
      </c>
      <c r="B101">
        <v>1</v>
      </c>
      <c r="C101">
        <v>1</v>
      </c>
    </row>
    <row r="102" spans="1:3">
      <c r="A102" s="15">
        <v>12458</v>
      </c>
      <c r="B102">
        <v>1</v>
      </c>
      <c r="C102">
        <v>1</v>
      </c>
    </row>
    <row r="103" spans="1:3">
      <c r="A103" s="15">
        <v>12468</v>
      </c>
      <c r="B103">
        <v>1</v>
      </c>
      <c r="C103">
        <v>1</v>
      </c>
    </row>
    <row r="104" spans="1:3">
      <c r="A104" s="15">
        <v>12472</v>
      </c>
      <c r="B104">
        <v>1</v>
      </c>
      <c r="C104">
        <v>1</v>
      </c>
    </row>
    <row r="105" spans="1:3">
      <c r="A105" s="15">
        <v>12473</v>
      </c>
      <c r="B105">
        <v>6</v>
      </c>
      <c r="C105">
        <v>6</v>
      </c>
    </row>
    <row r="106" spans="1:3">
      <c r="A106" s="15">
        <v>12488</v>
      </c>
      <c r="B106">
        <v>1</v>
      </c>
      <c r="C106">
        <v>1</v>
      </c>
    </row>
    <row r="107" spans="1:3">
      <c r="A107" s="15">
        <v>12494</v>
      </c>
      <c r="B107">
        <v>1</v>
      </c>
      <c r="C107">
        <v>1</v>
      </c>
    </row>
    <row r="108" spans="1:3">
      <c r="A108" s="15">
        <v>12497</v>
      </c>
      <c r="B108">
        <v>6</v>
      </c>
      <c r="C108">
        <v>6</v>
      </c>
    </row>
    <row r="109" spans="1:3">
      <c r="A109" s="15">
        <v>12522</v>
      </c>
      <c r="B109">
        <v>1</v>
      </c>
      <c r="C109">
        <v>1</v>
      </c>
    </row>
    <row r="110" spans="1:3">
      <c r="A110" s="15">
        <v>12529</v>
      </c>
      <c r="B110">
        <v>2</v>
      </c>
      <c r="C110">
        <v>2</v>
      </c>
    </row>
    <row r="111" spans="1:3">
      <c r="A111" s="15">
        <v>12564</v>
      </c>
      <c r="B111">
        <v>1</v>
      </c>
      <c r="C111">
        <v>1</v>
      </c>
    </row>
    <row r="112" spans="1:3">
      <c r="A112" s="15">
        <v>12565</v>
      </c>
      <c r="B112">
        <v>3</v>
      </c>
      <c r="C112">
        <v>3</v>
      </c>
    </row>
    <row r="113" spans="1:3">
      <c r="A113" s="15">
        <v>12567</v>
      </c>
      <c r="B113">
        <v>4</v>
      </c>
      <c r="C113">
        <v>4</v>
      </c>
    </row>
    <row r="114" spans="1:3">
      <c r="A114" s="15">
        <v>12574</v>
      </c>
      <c r="B114">
        <v>1</v>
      </c>
      <c r="C114">
        <v>1</v>
      </c>
    </row>
    <row r="115" spans="1:3">
      <c r="A115" s="15">
        <v>12615</v>
      </c>
      <c r="B115">
        <v>2</v>
      </c>
      <c r="C115">
        <v>2</v>
      </c>
    </row>
    <row r="116" spans="1:3">
      <c r="A116" s="15">
        <v>12628</v>
      </c>
      <c r="B116">
        <v>1</v>
      </c>
      <c r="C116">
        <v>1</v>
      </c>
    </row>
    <row r="117" spans="1:3">
      <c r="A117" s="15">
        <v>12644</v>
      </c>
      <c r="B117">
        <v>8</v>
      </c>
      <c r="C117">
        <v>8</v>
      </c>
    </row>
    <row r="118" spans="1:3">
      <c r="A118" s="15">
        <v>12645</v>
      </c>
      <c r="B118">
        <v>1</v>
      </c>
      <c r="C118">
        <v>1</v>
      </c>
    </row>
    <row r="119" spans="1:3">
      <c r="A119" s="15">
        <v>12661</v>
      </c>
      <c r="B119">
        <v>1</v>
      </c>
      <c r="C119">
        <v>1</v>
      </c>
    </row>
    <row r="120" spans="1:3">
      <c r="A120" s="15">
        <v>12664</v>
      </c>
      <c r="B120">
        <v>1</v>
      </c>
      <c r="C120">
        <v>1</v>
      </c>
    </row>
    <row r="121" spans="1:3">
      <c r="A121" s="15">
        <v>12665</v>
      </c>
      <c r="B121">
        <v>3</v>
      </c>
      <c r="C121">
        <v>3</v>
      </c>
    </row>
    <row r="122" spans="1:3">
      <c r="A122" s="15">
        <v>12671</v>
      </c>
      <c r="B122">
        <v>3</v>
      </c>
      <c r="C122">
        <v>3</v>
      </c>
    </row>
    <row r="123" spans="1:3">
      <c r="A123" s="15">
        <v>12673</v>
      </c>
      <c r="B123">
        <v>32</v>
      </c>
      <c r="C123">
        <v>32</v>
      </c>
    </row>
    <row r="124" spans="1:3">
      <c r="A124" s="15">
        <v>12674</v>
      </c>
      <c r="B124">
        <v>1</v>
      </c>
      <c r="C124">
        <v>1</v>
      </c>
    </row>
    <row r="125" spans="1:3">
      <c r="A125" s="15">
        <v>12680</v>
      </c>
      <c r="B125">
        <v>4</v>
      </c>
      <c r="C125">
        <v>4</v>
      </c>
    </row>
    <row r="126" spans="1:3">
      <c r="A126" s="15">
        <v>12683</v>
      </c>
      <c r="B126">
        <v>2</v>
      </c>
      <c r="C126">
        <v>2</v>
      </c>
    </row>
    <row r="127" spans="1:3">
      <c r="A127" s="15">
        <v>12685</v>
      </c>
      <c r="B127">
        <v>1</v>
      </c>
      <c r="C127">
        <v>1</v>
      </c>
    </row>
    <row r="128" spans="1:3">
      <c r="A128" s="15">
        <v>12699</v>
      </c>
      <c r="B128">
        <v>1</v>
      </c>
      <c r="C128">
        <v>1</v>
      </c>
    </row>
    <row r="129" spans="1:3">
      <c r="A129" s="15">
        <v>12703</v>
      </c>
      <c r="B129">
        <v>1</v>
      </c>
      <c r="C129">
        <v>1</v>
      </c>
    </row>
    <row r="130" spans="1:3">
      <c r="A130" s="15">
        <v>12712</v>
      </c>
      <c r="B130">
        <v>1</v>
      </c>
      <c r="C130">
        <v>1</v>
      </c>
    </row>
    <row r="131" spans="1:3">
      <c r="A131" s="15">
        <v>12733</v>
      </c>
      <c r="B131">
        <v>2</v>
      </c>
      <c r="C131">
        <v>2</v>
      </c>
    </row>
    <row r="132" spans="1:3">
      <c r="A132" s="15">
        <v>12734</v>
      </c>
      <c r="B132">
        <v>1</v>
      </c>
      <c r="C132">
        <v>1</v>
      </c>
    </row>
    <row r="133" spans="1:3">
      <c r="A133" s="15">
        <v>12736</v>
      </c>
      <c r="B133">
        <v>3</v>
      </c>
      <c r="C133">
        <v>3</v>
      </c>
    </row>
    <row r="134" spans="1:3">
      <c r="A134" s="15">
        <v>12740</v>
      </c>
      <c r="B134">
        <v>1</v>
      </c>
      <c r="C134">
        <v>1</v>
      </c>
    </row>
    <row r="135" spans="1:3">
      <c r="A135" s="15" t="s">
        <v>2494</v>
      </c>
      <c r="B135">
        <v>144</v>
      </c>
      <c r="C135">
        <v>50</v>
      </c>
    </row>
    <row r="136" spans="1:3">
      <c r="A136" s="15" t="s">
        <v>2495</v>
      </c>
      <c r="B136">
        <v>605</v>
      </c>
      <c r="C136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5FCB-7815-C14C-96FF-598309342D73}">
  <dimension ref="A1:J609"/>
  <sheetViews>
    <sheetView workbookViewId="0">
      <selection activeCell="I15" sqref="I15"/>
    </sheetView>
  </sheetViews>
  <sheetFormatPr baseColWidth="10" defaultRowHeight="16"/>
  <cols>
    <col min="9" max="9" width="71.5" customWidth="1"/>
    <col min="10" max="10" width="10.83203125" style="1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6" t="s">
        <v>2308</v>
      </c>
    </row>
    <row r="2" spans="1:10">
      <c r="A2" s="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10">
      <c r="A3" s="2" t="s">
        <v>9</v>
      </c>
      <c r="B3" t="s">
        <v>16</v>
      </c>
      <c r="C3" t="s">
        <v>11</v>
      </c>
      <c r="D3" t="s">
        <v>17</v>
      </c>
      <c r="E3" t="s">
        <v>18</v>
      </c>
      <c r="F3" t="s">
        <v>19</v>
      </c>
      <c r="G3" t="s">
        <v>20</v>
      </c>
      <c r="H3">
        <v>11598</v>
      </c>
    </row>
    <row r="4" spans="1:10">
      <c r="A4" s="2" t="s">
        <v>9</v>
      </c>
      <c r="B4" t="s">
        <v>21</v>
      </c>
      <c r="C4" t="s">
        <v>11</v>
      </c>
      <c r="D4" t="s">
        <v>22</v>
      </c>
      <c r="E4" t="s">
        <v>23</v>
      </c>
      <c r="F4" t="s">
        <v>24</v>
      </c>
      <c r="G4" t="s">
        <v>25</v>
      </c>
      <c r="H4">
        <v>11598</v>
      </c>
    </row>
    <row r="5" spans="1:10">
      <c r="A5" s="2" t="s">
        <v>9</v>
      </c>
      <c r="B5" t="s">
        <v>26</v>
      </c>
      <c r="C5" t="s">
        <v>11</v>
      </c>
      <c r="D5" t="s">
        <v>27</v>
      </c>
      <c r="E5" t="s">
        <v>28</v>
      </c>
      <c r="F5" t="s">
        <v>29</v>
      </c>
      <c r="G5" t="s">
        <v>30</v>
      </c>
      <c r="I5" s="2" t="s">
        <v>31</v>
      </c>
      <c r="J5" s="17" t="str">
        <f>MID(I5,1,19)</f>
        <v>2012-11-08T11:09:00</v>
      </c>
    </row>
    <row r="6" spans="1:10">
      <c r="A6" s="2" t="s">
        <v>9</v>
      </c>
      <c r="B6" t="s">
        <v>32</v>
      </c>
      <c r="C6" t="s">
        <v>11</v>
      </c>
      <c r="D6" t="s">
        <v>33</v>
      </c>
      <c r="F6" t="s">
        <v>34</v>
      </c>
      <c r="G6" t="s">
        <v>35</v>
      </c>
      <c r="J6" s="17" t="str">
        <f t="shared" ref="J6:J69" si="0">MID(I6,1,19)</f>
        <v/>
      </c>
    </row>
    <row r="7" spans="1:10">
      <c r="A7" s="2" t="s">
        <v>9</v>
      </c>
      <c r="B7" t="s">
        <v>36</v>
      </c>
      <c r="C7" t="s">
        <v>11</v>
      </c>
      <c r="D7" t="s">
        <v>37</v>
      </c>
      <c r="E7" t="s">
        <v>38</v>
      </c>
      <c r="F7" t="s">
        <v>29</v>
      </c>
      <c r="G7" t="s">
        <v>39</v>
      </c>
      <c r="J7" s="17" t="str">
        <f t="shared" si="0"/>
        <v/>
      </c>
    </row>
    <row r="8" spans="1:10">
      <c r="A8" s="2" t="s">
        <v>9</v>
      </c>
      <c r="B8" t="s">
        <v>40</v>
      </c>
      <c r="C8" t="s">
        <v>11</v>
      </c>
      <c r="D8" t="s">
        <v>41</v>
      </c>
      <c r="E8" t="s">
        <v>42</v>
      </c>
      <c r="F8" t="s">
        <v>43</v>
      </c>
      <c r="G8" t="s">
        <v>44</v>
      </c>
      <c r="H8">
        <v>11618</v>
      </c>
      <c r="I8" s="2" t="s">
        <v>45</v>
      </c>
      <c r="J8" s="17" t="str">
        <f t="shared" si="0"/>
        <v>2012-11-21T16:24:00</v>
      </c>
    </row>
    <row r="9" spans="1:10">
      <c r="A9" s="35" t="s">
        <v>9</v>
      </c>
      <c r="B9" s="34" t="s">
        <v>46</v>
      </c>
      <c r="C9" s="34" t="s">
        <v>11</v>
      </c>
      <c r="D9" s="34" t="s">
        <v>47</v>
      </c>
      <c r="E9" s="34" t="s">
        <v>48</v>
      </c>
      <c r="F9" s="34" t="s">
        <v>49</v>
      </c>
      <c r="G9" s="34" t="s">
        <v>50</v>
      </c>
      <c r="H9" s="34"/>
      <c r="I9" s="2" t="s">
        <v>51</v>
      </c>
      <c r="J9" s="17" t="str">
        <f t="shared" si="0"/>
        <v>2013-03-15T06:54:00</v>
      </c>
    </row>
    <row r="10" spans="1:10">
      <c r="A10" s="35"/>
      <c r="B10" s="34"/>
      <c r="C10" s="34"/>
      <c r="D10" s="34"/>
      <c r="E10" s="34"/>
      <c r="F10" s="34"/>
      <c r="G10" s="34"/>
      <c r="H10" s="34"/>
      <c r="I10" s="2" t="s">
        <v>52</v>
      </c>
      <c r="J10" s="17" t="str">
        <f t="shared" si="0"/>
        <v>2013-03-16T10:00:00</v>
      </c>
    </row>
    <row r="11" spans="1:10">
      <c r="A11" s="35"/>
      <c r="B11" s="34"/>
      <c r="C11" s="34"/>
      <c r="D11" s="34"/>
      <c r="E11" s="34"/>
      <c r="F11" s="34"/>
      <c r="G11" s="34"/>
      <c r="H11" s="34"/>
      <c r="I11" t="s">
        <v>53</v>
      </c>
      <c r="J11" s="17" t="str">
        <f t="shared" si="0"/>
        <v>SOHO: COSTEP 15.8-3</v>
      </c>
    </row>
    <row r="12" spans="1:10">
      <c r="A12" s="35" t="s">
        <v>9</v>
      </c>
      <c r="B12" s="34" t="s">
        <v>54</v>
      </c>
      <c r="C12" s="34" t="s">
        <v>11</v>
      </c>
      <c r="D12" s="34" t="s">
        <v>55</v>
      </c>
      <c r="E12" s="34" t="s">
        <v>56</v>
      </c>
      <c r="F12" s="34" t="s">
        <v>57</v>
      </c>
      <c r="G12" s="34" t="s">
        <v>58</v>
      </c>
      <c r="H12" s="34">
        <v>11719</v>
      </c>
      <c r="I12" s="2" t="s">
        <v>59</v>
      </c>
      <c r="J12" s="17" t="str">
        <f t="shared" si="0"/>
        <v>2013-04-11T07:36:00</v>
      </c>
    </row>
    <row r="13" spans="1:10">
      <c r="A13" s="35"/>
      <c r="B13" s="34"/>
      <c r="C13" s="34"/>
      <c r="D13" s="34"/>
      <c r="E13" s="34"/>
      <c r="F13" s="34"/>
      <c r="G13" s="34"/>
      <c r="H13" s="34"/>
      <c r="I13" s="2" t="s">
        <v>60</v>
      </c>
      <c r="J13" s="17" t="str">
        <f t="shared" si="0"/>
        <v>2013-04-11T08:12:00</v>
      </c>
    </row>
    <row r="14" spans="1:10">
      <c r="A14" s="35"/>
      <c r="B14" s="34"/>
      <c r="C14" s="34"/>
      <c r="D14" s="34"/>
      <c r="E14" s="34"/>
      <c r="F14" s="34"/>
      <c r="G14" s="34"/>
      <c r="H14" s="34"/>
      <c r="I14" t="s">
        <v>61</v>
      </c>
      <c r="J14" s="17" t="str">
        <f t="shared" si="0"/>
        <v>STEREO B: IMPACT 13</v>
      </c>
    </row>
    <row r="15" spans="1:10">
      <c r="A15" s="35"/>
      <c r="B15" s="34"/>
      <c r="C15" s="34"/>
      <c r="D15" s="34"/>
      <c r="E15" s="34"/>
      <c r="F15" s="34"/>
      <c r="G15" s="34"/>
      <c r="H15" s="34"/>
      <c r="I15" s="2" t="s">
        <v>62</v>
      </c>
      <c r="J15" s="17" t="str">
        <f t="shared" si="0"/>
        <v>2013-04-11T09:30:00</v>
      </c>
    </row>
    <row r="16" spans="1:10">
      <c r="A16" s="35"/>
      <c r="B16" s="34"/>
      <c r="C16" s="34"/>
      <c r="D16" s="34"/>
      <c r="E16" s="34"/>
      <c r="F16" s="34"/>
      <c r="G16" s="34"/>
      <c r="H16" s="34"/>
      <c r="I16" t="s">
        <v>63</v>
      </c>
      <c r="J16" s="17" t="str">
        <f t="shared" si="0"/>
        <v>GOES13: SEM/EPS &gt;10</v>
      </c>
    </row>
    <row r="17" spans="1:10">
      <c r="A17" s="35"/>
      <c r="B17" s="34"/>
      <c r="C17" s="34"/>
      <c r="D17" s="34"/>
      <c r="E17" s="34"/>
      <c r="F17" s="34"/>
      <c r="G17" s="34"/>
      <c r="H17" s="34"/>
      <c r="I17" s="2" t="s">
        <v>64</v>
      </c>
      <c r="J17" s="17" t="str">
        <f t="shared" si="0"/>
        <v>2013-04-11T10:10:00</v>
      </c>
    </row>
    <row r="18" spans="1:10">
      <c r="A18" s="35"/>
      <c r="B18" s="34"/>
      <c r="C18" s="34"/>
      <c r="D18" s="34"/>
      <c r="E18" s="34"/>
      <c r="F18" s="34"/>
      <c r="G18" s="34"/>
      <c r="H18" s="34"/>
      <c r="I18" t="s">
        <v>65</v>
      </c>
      <c r="J18" s="17" t="str">
        <f t="shared" si="0"/>
        <v>GOES13: SEM/EPS &gt;10</v>
      </c>
    </row>
    <row r="19" spans="1:10">
      <c r="A19" s="2" t="s">
        <v>9</v>
      </c>
      <c r="B19" t="s">
        <v>66</v>
      </c>
      <c r="C19" t="s">
        <v>11</v>
      </c>
      <c r="D19" t="s">
        <v>67</v>
      </c>
      <c r="E19" t="s">
        <v>68</v>
      </c>
      <c r="F19" t="s">
        <v>69</v>
      </c>
      <c r="G19" t="s">
        <v>70</v>
      </c>
      <c r="J19" s="17" t="str">
        <f t="shared" si="0"/>
        <v/>
      </c>
    </row>
    <row r="20" spans="1:10">
      <c r="A20" s="35" t="s">
        <v>9</v>
      </c>
      <c r="B20" s="34" t="s">
        <v>71</v>
      </c>
      <c r="C20" s="34" t="s">
        <v>11</v>
      </c>
      <c r="D20" s="34" t="s">
        <v>72</v>
      </c>
      <c r="E20" s="34" t="s">
        <v>73</v>
      </c>
      <c r="F20" s="34" t="s">
        <v>74</v>
      </c>
      <c r="G20" s="34" t="s">
        <v>75</v>
      </c>
      <c r="H20" s="34"/>
      <c r="I20" s="2" t="s">
        <v>76</v>
      </c>
      <c r="J20" s="17" t="str">
        <f t="shared" si="0"/>
        <v>2013-05-13T02:54:00</v>
      </c>
    </row>
    <row r="21" spans="1:10">
      <c r="A21" s="35"/>
      <c r="B21" s="34"/>
      <c r="C21" s="34"/>
      <c r="D21" s="34"/>
      <c r="E21" s="34"/>
      <c r="F21" s="34"/>
      <c r="G21" s="34"/>
      <c r="H21" s="34"/>
      <c r="I21" s="2" t="s">
        <v>77</v>
      </c>
      <c r="J21" s="17" t="str">
        <f t="shared" si="0"/>
        <v>2013-05-13T04:12:00</v>
      </c>
    </row>
    <row r="22" spans="1:10">
      <c r="A22" s="35"/>
      <c r="B22" s="34"/>
      <c r="C22" s="34"/>
      <c r="D22" s="34"/>
      <c r="E22" s="34"/>
      <c r="F22" s="34"/>
      <c r="G22" s="34"/>
      <c r="H22" s="34"/>
      <c r="I22" t="s">
        <v>61</v>
      </c>
      <c r="J22" s="17" t="str">
        <f t="shared" si="0"/>
        <v>STEREO B: IMPACT 13</v>
      </c>
    </row>
    <row r="23" spans="1:10">
      <c r="A23" s="35" t="s">
        <v>9</v>
      </c>
      <c r="B23" s="34" t="s">
        <v>78</v>
      </c>
      <c r="C23" s="34" t="s">
        <v>11</v>
      </c>
      <c r="D23" s="34" t="s">
        <v>79</v>
      </c>
      <c r="E23" s="34" t="s">
        <v>80</v>
      </c>
      <c r="F23" s="34" t="s">
        <v>81</v>
      </c>
      <c r="G23" s="34" t="s">
        <v>75</v>
      </c>
      <c r="H23" s="34"/>
      <c r="I23" s="2" t="s">
        <v>82</v>
      </c>
      <c r="J23" s="17" t="str">
        <f t="shared" si="0"/>
        <v>2013-05-13T16:18:00</v>
      </c>
    </row>
    <row r="24" spans="1:10">
      <c r="A24" s="35"/>
      <c r="B24" s="34"/>
      <c r="C24" s="34"/>
      <c r="D24" s="34"/>
      <c r="E24" s="34"/>
      <c r="F24" s="34"/>
      <c r="G24" s="34"/>
      <c r="H24" s="34"/>
      <c r="I24" s="2" t="s">
        <v>83</v>
      </c>
      <c r="J24" s="17" t="str">
        <f t="shared" si="0"/>
        <v>2013-05-13T18:02:00</v>
      </c>
    </row>
    <row r="25" spans="1:10">
      <c r="A25" s="35"/>
      <c r="B25" s="34"/>
      <c r="C25" s="34"/>
      <c r="D25" s="34"/>
      <c r="E25" s="34"/>
      <c r="F25" s="34"/>
      <c r="G25" s="34"/>
      <c r="H25" s="34"/>
      <c r="I25" t="s">
        <v>61</v>
      </c>
      <c r="J25" s="17" t="str">
        <f t="shared" si="0"/>
        <v>STEREO B: IMPACT 13</v>
      </c>
    </row>
    <row r="26" spans="1:10">
      <c r="A26" s="2" t="s">
        <v>9</v>
      </c>
      <c r="B26" t="s">
        <v>84</v>
      </c>
      <c r="C26" t="s">
        <v>11</v>
      </c>
      <c r="D26" t="s">
        <v>85</v>
      </c>
      <c r="E26" t="s">
        <v>86</v>
      </c>
      <c r="F26" t="s">
        <v>87</v>
      </c>
      <c r="G26" t="s">
        <v>75</v>
      </c>
      <c r="I26" s="2" t="s">
        <v>88</v>
      </c>
      <c r="J26" s="17" t="str">
        <f t="shared" si="0"/>
        <v>2013-05-14T01:30:00</v>
      </c>
    </row>
    <row r="27" spans="1:10">
      <c r="A27" s="35" t="s">
        <v>9</v>
      </c>
      <c r="B27" s="34" t="s">
        <v>89</v>
      </c>
      <c r="C27" s="34" t="s">
        <v>11</v>
      </c>
      <c r="D27" s="34" t="s">
        <v>90</v>
      </c>
      <c r="E27" s="34" t="s">
        <v>91</v>
      </c>
      <c r="F27" s="34" t="s">
        <v>92</v>
      </c>
      <c r="G27" s="34" t="s">
        <v>93</v>
      </c>
      <c r="H27" s="34"/>
      <c r="I27" s="2" t="s">
        <v>94</v>
      </c>
      <c r="J27" s="17" t="str">
        <f t="shared" si="0"/>
        <v>2013-05-15T02:18:00</v>
      </c>
    </row>
    <row r="28" spans="1:10">
      <c r="A28" s="35"/>
      <c r="B28" s="34"/>
      <c r="C28" s="34"/>
      <c r="D28" s="34"/>
      <c r="E28" s="34"/>
      <c r="F28" s="34"/>
      <c r="G28" s="34"/>
      <c r="H28" s="34"/>
      <c r="I28" s="2" t="s">
        <v>95</v>
      </c>
      <c r="J28" s="17" t="str">
        <f t="shared" si="0"/>
        <v>2013-05-15T13:25:00</v>
      </c>
    </row>
    <row r="29" spans="1:10">
      <c r="A29" s="35"/>
      <c r="B29" s="34"/>
      <c r="C29" s="34"/>
      <c r="D29" s="34"/>
      <c r="E29" s="34"/>
      <c r="F29" s="34"/>
      <c r="G29" s="34"/>
      <c r="H29" s="34"/>
      <c r="I29" t="s">
        <v>65</v>
      </c>
      <c r="J29" s="17" t="str">
        <f t="shared" si="0"/>
        <v>GOES13: SEM/EPS &gt;10</v>
      </c>
    </row>
    <row r="30" spans="1:10">
      <c r="A30" s="35" t="s">
        <v>9</v>
      </c>
      <c r="B30" s="34" t="s">
        <v>96</v>
      </c>
      <c r="C30" s="34" t="s">
        <v>11</v>
      </c>
      <c r="D30" s="34" t="s">
        <v>97</v>
      </c>
      <c r="E30" s="34" t="s">
        <v>98</v>
      </c>
      <c r="F30" s="34" t="s">
        <v>19</v>
      </c>
      <c r="G30" s="34" t="s">
        <v>99</v>
      </c>
      <c r="H30" s="34"/>
      <c r="I30" s="2" t="s">
        <v>100</v>
      </c>
      <c r="J30" s="17" t="str">
        <f t="shared" si="0"/>
        <v>2013-05-22T13:24:00</v>
      </c>
    </row>
    <row r="31" spans="1:10">
      <c r="A31" s="35"/>
      <c r="B31" s="34"/>
      <c r="C31" s="34"/>
      <c r="D31" s="34"/>
      <c r="E31" s="34"/>
      <c r="F31" s="34"/>
      <c r="G31" s="34"/>
      <c r="H31" s="34"/>
      <c r="I31" s="2" t="s">
        <v>101</v>
      </c>
      <c r="J31" s="17" t="str">
        <f t="shared" si="0"/>
        <v>2013-05-22T15:05:00</v>
      </c>
    </row>
    <row r="32" spans="1:10">
      <c r="A32" s="35"/>
      <c r="B32" s="34"/>
      <c r="C32" s="34"/>
      <c r="D32" s="34"/>
      <c r="E32" s="34"/>
      <c r="F32" s="34"/>
      <c r="G32" s="34"/>
      <c r="H32" s="34"/>
      <c r="I32" t="s">
        <v>65</v>
      </c>
      <c r="J32" s="17" t="str">
        <f t="shared" si="0"/>
        <v>GOES13: SEM/EPS &gt;10</v>
      </c>
    </row>
    <row r="33" spans="1:10">
      <c r="A33" s="35"/>
      <c r="B33" s="34"/>
      <c r="C33" s="34"/>
      <c r="D33" s="34"/>
      <c r="E33" s="34"/>
      <c r="F33" s="34"/>
      <c r="G33" s="34"/>
      <c r="H33" s="34"/>
      <c r="I33" s="2" t="s">
        <v>102</v>
      </c>
      <c r="J33" s="17" t="str">
        <f t="shared" si="0"/>
        <v>2013-05-22T15:05:00</v>
      </c>
    </row>
    <row r="34" spans="1:10">
      <c r="A34" s="35"/>
      <c r="B34" s="34"/>
      <c r="C34" s="34"/>
      <c r="D34" s="34"/>
      <c r="E34" s="34"/>
      <c r="F34" s="34"/>
      <c r="G34" s="34"/>
      <c r="H34" s="34"/>
      <c r="I34" t="s">
        <v>63</v>
      </c>
      <c r="J34" s="17" t="str">
        <f t="shared" si="0"/>
        <v>GOES13: SEM/EPS &gt;10</v>
      </c>
    </row>
    <row r="35" spans="1:10">
      <c r="A35" s="35"/>
      <c r="B35" s="34"/>
      <c r="C35" s="34"/>
      <c r="D35" s="34"/>
      <c r="E35" s="34"/>
      <c r="F35" s="34"/>
      <c r="G35" s="34"/>
      <c r="H35" s="34"/>
      <c r="I35" s="2" t="s">
        <v>103</v>
      </c>
      <c r="J35" s="17" t="str">
        <f t="shared" si="0"/>
        <v>2013-05-22T15:30:00</v>
      </c>
    </row>
    <row r="36" spans="1:10">
      <c r="A36" s="35"/>
      <c r="B36" s="34"/>
      <c r="C36" s="34"/>
      <c r="D36" s="34"/>
      <c r="E36" s="34"/>
      <c r="F36" s="34"/>
      <c r="G36" s="34"/>
      <c r="H36" s="34"/>
      <c r="I36" t="s">
        <v>53</v>
      </c>
      <c r="J36" s="17" t="str">
        <f t="shared" si="0"/>
        <v>SOHO: COSTEP 15.8-3</v>
      </c>
    </row>
    <row r="37" spans="1:10">
      <c r="A37" s="2" t="s">
        <v>9</v>
      </c>
      <c r="B37" t="s">
        <v>104</v>
      </c>
      <c r="C37" t="s">
        <v>11</v>
      </c>
      <c r="D37" t="s">
        <v>105</v>
      </c>
      <c r="E37" t="s">
        <v>106</v>
      </c>
      <c r="F37" t="s">
        <v>107</v>
      </c>
      <c r="G37" t="s">
        <v>108</v>
      </c>
      <c r="H37">
        <v>11762</v>
      </c>
      <c r="I37" s="2" t="s">
        <v>109</v>
      </c>
      <c r="J37" s="17" t="str">
        <f t="shared" si="0"/>
        <v>2013-06-07T23:54:00</v>
      </c>
    </row>
    <row r="38" spans="1:10">
      <c r="A38" s="35" t="s">
        <v>9</v>
      </c>
      <c r="B38" s="34" t="s">
        <v>110</v>
      </c>
      <c r="C38" s="34" t="s">
        <v>11</v>
      </c>
      <c r="D38" s="34" t="s">
        <v>111</v>
      </c>
      <c r="E38" s="34" t="s">
        <v>112</v>
      </c>
      <c r="F38" s="34" t="s">
        <v>113</v>
      </c>
      <c r="G38" s="34" t="s">
        <v>114</v>
      </c>
      <c r="H38" s="34">
        <v>11777</v>
      </c>
      <c r="I38" s="2" t="s">
        <v>115</v>
      </c>
      <c r="J38" s="17" t="str">
        <f t="shared" si="0"/>
        <v>2013-06-21T06:09:00</v>
      </c>
    </row>
    <row r="39" spans="1:10">
      <c r="A39" s="35"/>
      <c r="B39" s="34"/>
      <c r="C39" s="34"/>
      <c r="D39" s="34"/>
      <c r="E39" s="34"/>
      <c r="F39" s="34"/>
      <c r="G39" s="34"/>
      <c r="H39" s="34"/>
      <c r="I39" t="s">
        <v>61</v>
      </c>
      <c r="J39" s="17" t="str">
        <f t="shared" si="0"/>
        <v>STEREO B: IMPACT 13</v>
      </c>
    </row>
    <row r="40" spans="1:10">
      <c r="A40" s="2" t="s">
        <v>9</v>
      </c>
      <c r="B40" t="s">
        <v>116</v>
      </c>
      <c r="C40" t="s">
        <v>11</v>
      </c>
      <c r="D40" t="s">
        <v>117</v>
      </c>
      <c r="E40" t="s">
        <v>118</v>
      </c>
      <c r="F40" t="s">
        <v>119</v>
      </c>
      <c r="G40" t="s">
        <v>120</v>
      </c>
      <c r="H40">
        <v>11875</v>
      </c>
      <c r="J40" s="17" t="str">
        <f t="shared" si="0"/>
        <v/>
      </c>
    </row>
    <row r="41" spans="1:10">
      <c r="A41" s="2" t="s">
        <v>9</v>
      </c>
      <c r="B41" t="s">
        <v>121</v>
      </c>
      <c r="C41" t="s">
        <v>11</v>
      </c>
      <c r="D41" t="s">
        <v>122</v>
      </c>
      <c r="E41" t="s">
        <v>123</v>
      </c>
      <c r="F41" t="s">
        <v>119</v>
      </c>
      <c r="G41" t="s">
        <v>124</v>
      </c>
      <c r="H41">
        <v>11875</v>
      </c>
      <c r="J41" s="17" t="str">
        <f t="shared" si="0"/>
        <v/>
      </c>
    </row>
    <row r="42" spans="1:10">
      <c r="A42" s="2" t="s">
        <v>9</v>
      </c>
      <c r="B42" t="s">
        <v>125</v>
      </c>
      <c r="C42" t="s">
        <v>11</v>
      </c>
      <c r="D42" t="s">
        <v>126</v>
      </c>
      <c r="E42" t="s">
        <v>127</v>
      </c>
      <c r="F42" t="s">
        <v>128</v>
      </c>
      <c r="G42" t="s">
        <v>129</v>
      </c>
      <c r="H42">
        <v>11875</v>
      </c>
      <c r="I42" s="2" t="s">
        <v>130</v>
      </c>
      <c r="J42" s="17" t="str">
        <f t="shared" si="0"/>
        <v>2013-10-22T22:00:00</v>
      </c>
    </row>
    <row r="43" spans="1:10">
      <c r="A43" s="2" t="s">
        <v>9</v>
      </c>
      <c r="B43" t="s">
        <v>131</v>
      </c>
      <c r="C43" t="s">
        <v>11</v>
      </c>
      <c r="D43" t="s">
        <v>132</v>
      </c>
      <c r="E43" t="s">
        <v>133</v>
      </c>
      <c r="F43" t="s">
        <v>134</v>
      </c>
      <c r="G43" t="s">
        <v>135</v>
      </c>
      <c r="H43">
        <v>11877</v>
      </c>
      <c r="I43" s="2" t="s">
        <v>136</v>
      </c>
      <c r="J43" s="17" t="str">
        <f t="shared" si="0"/>
        <v>2013-10-24T01:48:00</v>
      </c>
    </row>
    <row r="44" spans="1:10">
      <c r="A44" s="35" t="s">
        <v>9</v>
      </c>
      <c r="B44" s="34" t="s">
        <v>137</v>
      </c>
      <c r="C44" s="34" t="s">
        <v>11</v>
      </c>
      <c r="D44" s="34" t="s">
        <v>138</v>
      </c>
      <c r="E44" s="34" t="s">
        <v>139</v>
      </c>
      <c r="F44" s="34" t="s">
        <v>140</v>
      </c>
      <c r="G44" s="34" t="s">
        <v>141</v>
      </c>
      <c r="H44" s="34">
        <v>11882</v>
      </c>
      <c r="I44" s="2" t="s">
        <v>142</v>
      </c>
      <c r="J44" s="17" t="str">
        <f t="shared" si="0"/>
        <v>2013-10-25T08:24:00</v>
      </c>
    </row>
    <row r="45" spans="1:10">
      <c r="A45" s="35"/>
      <c r="B45" s="34"/>
      <c r="C45" s="34"/>
      <c r="D45" s="34"/>
      <c r="E45" s="34"/>
      <c r="F45" s="34"/>
      <c r="G45" s="34"/>
      <c r="H45" s="34"/>
      <c r="I45" s="2" t="s">
        <v>143</v>
      </c>
      <c r="J45" s="17" t="str">
        <f t="shared" si="0"/>
        <v>2013-10-25T13:36:00</v>
      </c>
    </row>
    <row r="46" spans="1:10">
      <c r="A46" s="35"/>
      <c r="B46" s="34"/>
      <c r="C46" s="34"/>
      <c r="D46" s="34"/>
      <c r="E46" s="34"/>
      <c r="F46" s="34"/>
      <c r="G46" s="34"/>
      <c r="H46" s="34"/>
      <c r="I46" t="s">
        <v>61</v>
      </c>
      <c r="J46" s="17" t="str">
        <f t="shared" si="0"/>
        <v>STEREO B: IMPACT 13</v>
      </c>
    </row>
    <row r="47" spans="1:10">
      <c r="A47" s="2" t="s">
        <v>9</v>
      </c>
      <c r="B47" t="s">
        <v>144</v>
      </c>
      <c r="C47" t="s">
        <v>11</v>
      </c>
      <c r="D47" t="s">
        <v>145</v>
      </c>
      <c r="E47" t="s">
        <v>146</v>
      </c>
      <c r="F47" t="s">
        <v>147</v>
      </c>
      <c r="G47" t="s">
        <v>148</v>
      </c>
      <c r="H47">
        <v>11882</v>
      </c>
      <c r="I47" s="2" t="s">
        <v>149</v>
      </c>
      <c r="J47" s="17" t="str">
        <f t="shared" si="0"/>
        <v>2013-10-25T15:12:00</v>
      </c>
    </row>
    <row r="48" spans="1:10">
      <c r="A48" s="2" t="s">
        <v>9</v>
      </c>
      <c r="B48" t="s">
        <v>150</v>
      </c>
      <c r="C48" t="s">
        <v>11</v>
      </c>
      <c r="D48" t="s">
        <v>151</v>
      </c>
      <c r="E48" t="s">
        <v>152</v>
      </c>
      <c r="F48" t="s">
        <v>153</v>
      </c>
      <c r="G48" t="s">
        <v>154</v>
      </c>
      <c r="H48">
        <v>11884</v>
      </c>
      <c r="I48" s="2" t="s">
        <v>155</v>
      </c>
      <c r="J48" s="17" t="str">
        <f t="shared" si="0"/>
        <v>2013-10-26T20:09:00</v>
      </c>
    </row>
    <row r="49" spans="1:10">
      <c r="A49" s="2" t="s">
        <v>9</v>
      </c>
      <c r="B49" t="s">
        <v>156</v>
      </c>
      <c r="C49" t="s">
        <v>11</v>
      </c>
      <c r="D49" t="s">
        <v>157</v>
      </c>
      <c r="E49" t="s">
        <v>158</v>
      </c>
      <c r="F49" t="s">
        <v>119</v>
      </c>
      <c r="G49" t="s">
        <v>159</v>
      </c>
      <c r="H49">
        <v>11882</v>
      </c>
      <c r="J49" s="17" t="str">
        <f t="shared" si="0"/>
        <v/>
      </c>
    </row>
    <row r="50" spans="1:10">
      <c r="A50" s="2" t="s">
        <v>9</v>
      </c>
      <c r="B50" t="s">
        <v>160</v>
      </c>
      <c r="C50" t="s">
        <v>11</v>
      </c>
      <c r="D50" t="s">
        <v>161</v>
      </c>
      <c r="E50" t="s">
        <v>162</v>
      </c>
      <c r="F50" t="s">
        <v>163</v>
      </c>
      <c r="G50" t="s">
        <v>164</v>
      </c>
      <c r="H50">
        <v>11875</v>
      </c>
      <c r="I50" s="2" t="s">
        <v>165</v>
      </c>
      <c r="J50" s="17" t="str">
        <f t="shared" si="0"/>
        <v>2013-10-28T02:12:00</v>
      </c>
    </row>
    <row r="51" spans="1:10">
      <c r="A51" s="2" t="s">
        <v>9</v>
      </c>
      <c r="B51" t="s">
        <v>166</v>
      </c>
      <c r="C51" t="s">
        <v>11</v>
      </c>
      <c r="D51" t="s">
        <v>167</v>
      </c>
      <c r="E51" t="s">
        <v>168</v>
      </c>
      <c r="F51" t="s">
        <v>169</v>
      </c>
      <c r="G51" t="s">
        <v>170</v>
      </c>
      <c r="H51">
        <v>11875</v>
      </c>
      <c r="I51" s="2" t="s">
        <v>171</v>
      </c>
      <c r="J51" s="17" t="str">
        <f t="shared" si="0"/>
        <v>2013-10-28T04:48:00</v>
      </c>
    </row>
    <row r="52" spans="1:10">
      <c r="A52" s="2" t="s">
        <v>9</v>
      </c>
      <c r="B52" t="s">
        <v>172</v>
      </c>
      <c r="C52" t="s">
        <v>11</v>
      </c>
      <c r="D52" t="s">
        <v>173</v>
      </c>
      <c r="E52" t="s">
        <v>174</v>
      </c>
      <c r="F52" t="s">
        <v>175</v>
      </c>
      <c r="G52" t="s">
        <v>176</v>
      </c>
      <c r="H52">
        <v>11875</v>
      </c>
      <c r="I52" s="2" t="s">
        <v>177</v>
      </c>
      <c r="J52" s="17" t="str">
        <f t="shared" si="0"/>
        <v>2013-10-29T22:12:00</v>
      </c>
    </row>
    <row r="53" spans="1:10">
      <c r="A53" s="2" t="s">
        <v>9</v>
      </c>
      <c r="B53" t="s">
        <v>178</v>
      </c>
      <c r="C53" t="s">
        <v>11</v>
      </c>
      <c r="D53" t="s">
        <v>179</v>
      </c>
      <c r="E53" t="s">
        <v>180</v>
      </c>
      <c r="F53" t="s">
        <v>181</v>
      </c>
      <c r="G53" t="s">
        <v>182</v>
      </c>
      <c r="H53">
        <v>11884</v>
      </c>
      <c r="J53" s="17" t="str">
        <f t="shared" si="0"/>
        <v/>
      </c>
    </row>
    <row r="54" spans="1:10">
      <c r="A54" s="2" t="s">
        <v>9</v>
      </c>
      <c r="B54" t="s">
        <v>183</v>
      </c>
      <c r="C54" t="s">
        <v>11</v>
      </c>
      <c r="D54" t="s">
        <v>184</v>
      </c>
      <c r="E54" t="s">
        <v>185</v>
      </c>
      <c r="F54" t="s">
        <v>186</v>
      </c>
      <c r="G54" t="s">
        <v>187</v>
      </c>
      <c r="H54">
        <v>11890</v>
      </c>
      <c r="J54" s="17" t="str">
        <f t="shared" si="0"/>
        <v/>
      </c>
    </row>
    <row r="55" spans="1:10">
      <c r="A55" s="2" t="s">
        <v>9</v>
      </c>
      <c r="B55" t="s">
        <v>188</v>
      </c>
      <c r="C55" t="s">
        <v>11</v>
      </c>
      <c r="D55" t="s">
        <v>189</v>
      </c>
      <c r="E55" t="s">
        <v>190</v>
      </c>
      <c r="F55" t="s">
        <v>191</v>
      </c>
      <c r="G55" t="s">
        <v>192</v>
      </c>
      <c r="H55">
        <v>11890</v>
      </c>
      <c r="I55" s="2" t="s">
        <v>193</v>
      </c>
      <c r="J55" s="17" t="str">
        <f t="shared" si="0"/>
        <v>2013-11-08T06:09:00</v>
      </c>
    </row>
    <row r="56" spans="1:10">
      <c r="A56" s="2" t="s">
        <v>9</v>
      </c>
      <c r="B56" t="s">
        <v>194</v>
      </c>
      <c r="C56" t="s">
        <v>11</v>
      </c>
      <c r="D56" t="s">
        <v>195</v>
      </c>
      <c r="E56" t="s">
        <v>196</v>
      </c>
      <c r="F56" t="s">
        <v>191</v>
      </c>
      <c r="G56" t="s">
        <v>197</v>
      </c>
      <c r="H56">
        <v>11890</v>
      </c>
      <c r="I56" s="2" t="s">
        <v>198</v>
      </c>
      <c r="J56" s="17" t="str">
        <f t="shared" si="0"/>
        <v>2013-11-10T05:39:00</v>
      </c>
    </row>
    <row r="57" spans="1:10">
      <c r="A57" s="2" t="s">
        <v>9</v>
      </c>
      <c r="B57" t="s">
        <v>199</v>
      </c>
      <c r="C57" t="s">
        <v>11</v>
      </c>
      <c r="D57" t="s">
        <v>200</v>
      </c>
      <c r="E57" t="s">
        <v>201</v>
      </c>
      <c r="F57" t="s">
        <v>163</v>
      </c>
      <c r="G57" t="s">
        <v>202</v>
      </c>
      <c r="H57">
        <v>11893</v>
      </c>
      <c r="I57" s="2" t="s">
        <v>203</v>
      </c>
      <c r="J57" s="17" t="str">
        <f t="shared" si="0"/>
        <v>2013-11-19T10:39:00</v>
      </c>
    </row>
    <row r="58" spans="1:10">
      <c r="A58" s="2" t="s">
        <v>9</v>
      </c>
      <c r="B58" t="s">
        <v>204</v>
      </c>
      <c r="C58" t="s">
        <v>11</v>
      </c>
      <c r="D58" t="s">
        <v>205</v>
      </c>
      <c r="E58" t="s">
        <v>206</v>
      </c>
      <c r="F58" t="s">
        <v>153</v>
      </c>
      <c r="G58" t="s">
        <v>207</v>
      </c>
      <c r="H58">
        <v>11936</v>
      </c>
      <c r="J58" s="17" t="str">
        <f t="shared" si="0"/>
        <v/>
      </c>
    </row>
    <row r="59" spans="1:10">
      <c r="A59" s="2" t="s">
        <v>9</v>
      </c>
      <c r="B59" t="s">
        <v>208</v>
      </c>
      <c r="C59" t="s">
        <v>11</v>
      </c>
      <c r="D59" t="s">
        <v>209</v>
      </c>
      <c r="E59" t="s">
        <v>210</v>
      </c>
      <c r="F59" t="s">
        <v>211</v>
      </c>
      <c r="G59" t="s">
        <v>212</v>
      </c>
      <c r="H59">
        <v>11936</v>
      </c>
      <c r="J59" s="17" t="str">
        <f t="shared" si="0"/>
        <v/>
      </c>
    </row>
    <row r="60" spans="1:10">
      <c r="A60" s="2" t="s">
        <v>9</v>
      </c>
      <c r="B60" t="s">
        <v>213</v>
      </c>
      <c r="C60" t="s">
        <v>11</v>
      </c>
      <c r="D60" t="s">
        <v>214</v>
      </c>
      <c r="E60" t="s">
        <v>215</v>
      </c>
      <c r="F60" t="s">
        <v>216</v>
      </c>
      <c r="G60" t="s">
        <v>217</v>
      </c>
      <c r="H60">
        <v>11936</v>
      </c>
      <c r="J60" s="17" t="str">
        <f t="shared" si="0"/>
        <v/>
      </c>
    </row>
    <row r="61" spans="1:10">
      <c r="A61" s="2" t="s">
        <v>9</v>
      </c>
      <c r="B61" t="s">
        <v>218</v>
      </c>
      <c r="C61" t="s">
        <v>11</v>
      </c>
      <c r="D61" t="s">
        <v>219</v>
      </c>
      <c r="E61" t="s">
        <v>220</v>
      </c>
      <c r="F61" t="s">
        <v>29</v>
      </c>
      <c r="G61" t="s">
        <v>221</v>
      </c>
      <c r="H61">
        <v>11944</v>
      </c>
      <c r="J61" s="17" t="str">
        <f t="shared" si="0"/>
        <v/>
      </c>
    </row>
    <row r="62" spans="1:10">
      <c r="A62" s="2" t="s">
        <v>9</v>
      </c>
      <c r="B62" t="s">
        <v>222</v>
      </c>
      <c r="C62" t="s">
        <v>11</v>
      </c>
      <c r="D62" t="s">
        <v>223</v>
      </c>
      <c r="E62" t="s">
        <v>224</v>
      </c>
      <c r="F62" t="s">
        <v>49</v>
      </c>
      <c r="G62" t="s">
        <v>225</v>
      </c>
      <c r="H62">
        <v>11944</v>
      </c>
      <c r="J62" s="17" t="str">
        <f t="shared" si="0"/>
        <v/>
      </c>
    </row>
    <row r="63" spans="1:10">
      <c r="A63" s="2" t="s">
        <v>9</v>
      </c>
      <c r="B63" t="s">
        <v>226</v>
      </c>
      <c r="C63" t="s">
        <v>11</v>
      </c>
      <c r="D63" t="s">
        <v>227</v>
      </c>
      <c r="E63" t="s">
        <v>228</v>
      </c>
      <c r="F63" t="s">
        <v>119</v>
      </c>
      <c r="G63" t="s">
        <v>229</v>
      </c>
      <c r="H63">
        <v>11944</v>
      </c>
      <c r="J63" s="17" t="str">
        <f t="shared" si="0"/>
        <v/>
      </c>
    </row>
    <row r="64" spans="1:10">
      <c r="A64" s="2" t="s">
        <v>9</v>
      </c>
      <c r="B64" t="s">
        <v>230</v>
      </c>
      <c r="C64" t="s">
        <v>11</v>
      </c>
      <c r="D64" t="s">
        <v>231</v>
      </c>
      <c r="E64" t="s">
        <v>232</v>
      </c>
      <c r="F64" t="s">
        <v>233</v>
      </c>
      <c r="G64" t="s">
        <v>229</v>
      </c>
      <c r="H64">
        <v>11944</v>
      </c>
      <c r="J64" s="17" t="str">
        <f t="shared" si="0"/>
        <v/>
      </c>
    </row>
    <row r="65" spans="1:10">
      <c r="A65" s="2" t="s">
        <v>9</v>
      </c>
      <c r="B65" t="s">
        <v>234</v>
      </c>
      <c r="C65" t="s">
        <v>11</v>
      </c>
      <c r="D65" t="s">
        <v>235</v>
      </c>
      <c r="E65" t="s">
        <v>236</v>
      </c>
      <c r="F65" t="s">
        <v>237</v>
      </c>
      <c r="G65" t="s">
        <v>238</v>
      </c>
      <c r="H65">
        <v>11944</v>
      </c>
      <c r="J65" s="17" t="str">
        <f t="shared" si="0"/>
        <v/>
      </c>
    </row>
    <row r="66" spans="1:10">
      <c r="A66" s="2" t="s">
        <v>9</v>
      </c>
      <c r="B66" t="s">
        <v>239</v>
      </c>
      <c r="C66" t="s">
        <v>11</v>
      </c>
      <c r="D66" t="s">
        <v>240</v>
      </c>
      <c r="E66" t="s">
        <v>241</v>
      </c>
      <c r="F66" t="s">
        <v>242</v>
      </c>
      <c r="G66" t="s">
        <v>243</v>
      </c>
      <c r="H66">
        <v>11943</v>
      </c>
      <c r="I66" s="2" t="s">
        <v>244</v>
      </c>
      <c r="J66" s="17" t="str">
        <f t="shared" si="0"/>
        <v>2014-01-04T21:25:00</v>
      </c>
    </row>
    <row r="67" spans="1:10">
      <c r="A67" s="2" t="s">
        <v>9</v>
      </c>
      <c r="B67" t="s">
        <v>245</v>
      </c>
      <c r="C67" t="s">
        <v>11</v>
      </c>
      <c r="D67" t="s">
        <v>246</v>
      </c>
      <c r="E67" t="s">
        <v>247</v>
      </c>
      <c r="F67" t="s">
        <v>248</v>
      </c>
      <c r="G67" t="s">
        <v>249</v>
      </c>
      <c r="H67">
        <v>11936</v>
      </c>
      <c r="I67" s="2" t="s">
        <v>250</v>
      </c>
      <c r="J67" s="17" t="str">
        <f t="shared" si="0"/>
        <v>2014-01-05T00:54:00</v>
      </c>
    </row>
    <row r="68" spans="1:10">
      <c r="A68" s="2" t="s">
        <v>9</v>
      </c>
      <c r="B68" t="s">
        <v>251</v>
      </c>
      <c r="C68" t="s">
        <v>11</v>
      </c>
      <c r="D68" t="s">
        <v>252</v>
      </c>
      <c r="E68" t="s">
        <v>253</v>
      </c>
      <c r="F68" t="s">
        <v>119</v>
      </c>
      <c r="G68" t="s">
        <v>254</v>
      </c>
      <c r="H68">
        <v>11946</v>
      </c>
      <c r="J68" s="17" t="str">
        <f t="shared" si="0"/>
        <v/>
      </c>
    </row>
    <row r="69" spans="1:10">
      <c r="A69" s="2" t="s">
        <v>9</v>
      </c>
      <c r="B69" t="s">
        <v>255</v>
      </c>
      <c r="C69" t="s">
        <v>11</v>
      </c>
      <c r="D69" t="s">
        <v>256</v>
      </c>
      <c r="E69" t="s">
        <v>257</v>
      </c>
      <c r="F69" t="s">
        <v>258</v>
      </c>
      <c r="G69" t="s">
        <v>259</v>
      </c>
      <c r="H69">
        <v>11944</v>
      </c>
      <c r="J69" s="17" t="str">
        <f t="shared" si="0"/>
        <v/>
      </c>
    </row>
    <row r="70" spans="1:10">
      <c r="A70" s="35" t="s">
        <v>9</v>
      </c>
      <c r="B70" s="34" t="s">
        <v>260</v>
      </c>
      <c r="C70" s="34" t="s">
        <v>11</v>
      </c>
      <c r="D70" s="34" t="s">
        <v>261</v>
      </c>
      <c r="E70" s="34" t="s">
        <v>262</v>
      </c>
      <c r="F70" s="34" t="s">
        <v>92</v>
      </c>
      <c r="G70" s="34" t="s">
        <v>263</v>
      </c>
      <c r="H70" s="34">
        <v>11943</v>
      </c>
      <c r="I70" s="2" t="s">
        <v>264</v>
      </c>
      <c r="J70" s="17" t="str">
        <f t="shared" ref="J70:J133" si="1">MID(I70,1,19)</f>
        <v>2014-01-07T18:24:00</v>
      </c>
    </row>
    <row r="71" spans="1:10">
      <c r="A71" s="35"/>
      <c r="B71" s="34"/>
      <c r="C71" s="34"/>
      <c r="D71" s="34"/>
      <c r="E71" s="34"/>
      <c r="F71" s="34"/>
      <c r="G71" s="34"/>
      <c r="H71" s="34"/>
      <c r="I71" s="2" t="s">
        <v>265</v>
      </c>
      <c r="J71" s="17" t="str">
        <f t="shared" si="1"/>
        <v>2014-01-07T19:45:00</v>
      </c>
    </row>
    <row r="72" spans="1:10">
      <c r="A72" s="35"/>
      <c r="B72" s="34"/>
      <c r="C72" s="34"/>
      <c r="D72" s="34"/>
      <c r="E72" s="34"/>
      <c r="F72" s="34"/>
      <c r="G72" s="34"/>
      <c r="H72" s="34"/>
      <c r="I72" t="s">
        <v>65</v>
      </c>
      <c r="J72" s="17" t="str">
        <f t="shared" si="1"/>
        <v>GOES13: SEM/EPS &gt;10</v>
      </c>
    </row>
    <row r="73" spans="1:10">
      <c r="A73" s="35"/>
      <c r="B73" s="34"/>
      <c r="C73" s="34"/>
      <c r="D73" s="34"/>
      <c r="E73" s="34"/>
      <c r="F73" s="34"/>
      <c r="G73" s="34"/>
      <c r="H73" s="34"/>
      <c r="I73" s="2" t="s">
        <v>266</v>
      </c>
      <c r="J73" s="17" t="str">
        <f t="shared" si="1"/>
        <v>2014-01-07T20:30:00</v>
      </c>
    </row>
    <row r="74" spans="1:10">
      <c r="A74" s="35"/>
      <c r="B74" s="34"/>
      <c r="C74" s="34"/>
      <c r="D74" s="34"/>
      <c r="E74" s="34"/>
      <c r="F74" s="34"/>
      <c r="G74" s="34"/>
      <c r="H74" s="34"/>
      <c r="I74" t="s">
        <v>63</v>
      </c>
      <c r="J74" s="17" t="str">
        <f t="shared" si="1"/>
        <v>GOES13: SEM/EPS &gt;10</v>
      </c>
    </row>
    <row r="75" spans="1:10">
      <c r="A75" s="35"/>
      <c r="B75" s="34"/>
      <c r="C75" s="34"/>
      <c r="D75" s="34"/>
      <c r="E75" s="34"/>
      <c r="F75" s="34"/>
      <c r="G75" s="34"/>
      <c r="H75" s="34"/>
      <c r="I75" s="2" t="s">
        <v>267</v>
      </c>
      <c r="J75" s="17" t="str">
        <f t="shared" si="1"/>
        <v>2014-01-07T20:30:00</v>
      </c>
    </row>
    <row r="76" spans="1:10">
      <c r="A76" s="35"/>
      <c r="B76" s="34"/>
      <c r="C76" s="34"/>
      <c r="D76" s="34"/>
      <c r="E76" s="34"/>
      <c r="F76" s="34"/>
      <c r="G76" s="34"/>
      <c r="H76" s="34"/>
      <c r="I76" t="s">
        <v>53</v>
      </c>
      <c r="J76" s="17" t="str">
        <f t="shared" si="1"/>
        <v>SOHO: COSTEP 15.8-3</v>
      </c>
    </row>
    <row r="77" spans="1:10">
      <c r="A77" s="2" t="s">
        <v>9</v>
      </c>
      <c r="B77" t="s">
        <v>268</v>
      </c>
      <c r="C77" t="s">
        <v>11</v>
      </c>
      <c r="D77" t="s">
        <v>269</v>
      </c>
      <c r="E77" t="s">
        <v>270</v>
      </c>
      <c r="F77" t="s">
        <v>271</v>
      </c>
      <c r="G77" t="s">
        <v>272</v>
      </c>
      <c r="H77">
        <v>11947</v>
      </c>
      <c r="I77" s="2" t="s">
        <v>273</v>
      </c>
      <c r="J77" s="17" t="str">
        <f t="shared" si="1"/>
        <v>2014-01-08T04:12:00</v>
      </c>
    </row>
    <row r="78" spans="1:10">
      <c r="A78" s="2" t="s">
        <v>9</v>
      </c>
      <c r="B78" t="s">
        <v>274</v>
      </c>
      <c r="C78" t="s">
        <v>11</v>
      </c>
      <c r="D78" t="s">
        <v>275</v>
      </c>
      <c r="E78" t="s">
        <v>276</v>
      </c>
      <c r="F78" t="s">
        <v>237</v>
      </c>
      <c r="G78" t="s">
        <v>277</v>
      </c>
      <c r="H78">
        <v>11944</v>
      </c>
      <c r="J78" s="17" t="str">
        <f t="shared" si="1"/>
        <v/>
      </c>
    </row>
    <row r="79" spans="1:10">
      <c r="A79" s="2" t="s">
        <v>9</v>
      </c>
      <c r="B79" t="s">
        <v>278</v>
      </c>
      <c r="C79" t="s">
        <v>11</v>
      </c>
      <c r="D79" t="s">
        <v>279</v>
      </c>
      <c r="E79" t="s">
        <v>280</v>
      </c>
      <c r="F79" t="s">
        <v>281</v>
      </c>
      <c r="G79" t="s">
        <v>282</v>
      </c>
      <c r="H79">
        <v>11967</v>
      </c>
      <c r="J79" s="17" t="str">
        <f t="shared" si="1"/>
        <v/>
      </c>
    </row>
    <row r="80" spans="1:10">
      <c r="A80" s="2" t="s">
        <v>9</v>
      </c>
      <c r="B80" t="s">
        <v>283</v>
      </c>
      <c r="C80" t="s">
        <v>11</v>
      </c>
      <c r="D80" t="s">
        <v>284</v>
      </c>
      <c r="E80" t="s">
        <v>285</v>
      </c>
      <c r="F80" t="s">
        <v>119</v>
      </c>
      <c r="G80" t="s">
        <v>286</v>
      </c>
      <c r="I80" s="2" t="s">
        <v>287</v>
      </c>
      <c r="J80" s="17" t="str">
        <f t="shared" si="1"/>
        <v>2014-01-27T02:24:00</v>
      </c>
    </row>
    <row r="81" spans="1:10">
      <c r="A81" s="2" t="s">
        <v>9</v>
      </c>
      <c r="B81" t="s">
        <v>288</v>
      </c>
      <c r="C81" t="s">
        <v>11</v>
      </c>
      <c r="D81" t="s">
        <v>289</v>
      </c>
      <c r="E81" t="s">
        <v>290</v>
      </c>
      <c r="F81" t="s">
        <v>233</v>
      </c>
      <c r="G81" t="s">
        <v>291</v>
      </c>
      <c r="I81" s="2" t="s">
        <v>287</v>
      </c>
      <c r="J81" s="17" t="str">
        <f t="shared" si="1"/>
        <v>2014-01-27T02:24:00</v>
      </c>
    </row>
    <row r="82" spans="1:10">
      <c r="A82" s="2" t="s">
        <v>9</v>
      </c>
      <c r="B82" t="s">
        <v>292</v>
      </c>
      <c r="C82" t="s">
        <v>11</v>
      </c>
      <c r="D82" t="s">
        <v>293</v>
      </c>
      <c r="E82" t="s">
        <v>294</v>
      </c>
      <c r="F82" t="s">
        <v>295</v>
      </c>
      <c r="G82" t="s">
        <v>296</v>
      </c>
      <c r="H82">
        <v>11967</v>
      </c>
      <c r="J82" s="17" t="str">
        <f t="shared" si="1"/>
        <v/>
      </c>
    </row>
    <row r="83" spans="1:10">
      <c r="A83" s="2" t="s">
        <v>9</v>
      </c>
      <c r="B83" t="s">
        <v>297</v>
      </c>
      <c r="C83" t="s">
        <v>11</v>
      </c>
      <c r="D83" t="s">
        <v>298</v>
      </c>
      <c r="E83" t="s">
        <v>299</v>
      </c>
      <c r="F83" t="s">
        <v>271</v>
      </c>
      <c r="G83" t="s">
        <v>296</v>
      </c>
      <c r="H83">
        <v>11967</v>
      </c>
      <c r="J83" s="17" t="str">
        <f t="shared" si="1"/>
        <v/>
      </c>
    </row>
    <row r="84" spans="1:10">
      <c r="A84" s="2" t="s">
        <v>9</v>
      </c>
      <c r="B84" t="s">
        <v>300</v>
      </c>
      <c r="C84" t="s">
        <v>11</v>
      </c>
      <c r="D84" t="s">
        <v>301</v>
      </c>
      <c r="E84" t="s">
        <v>302</v>
      </c>
      <c r="F84" t="s">
        <v>303</v>
      </c>
      <c r="G84" t="s">
        <v>304</v>
      </c>
      <c r="H84">
        <v>11967</v>
      </c>
      <c r="J84" s="17" t="str">
        <f t="shared" si="1"/>
        <v/>
      </c>
    </row>
    <row r="85" spans="1:10">
      <c r="A85" s="2" t="s">
        <v>9</v>
      </c>
      <c r="B85" t="s">
        <v>305</v>
      </c>
      <c r="C85" t="s">
        <v>11</v>
      </c>
      <c r="D85" t="s">
        <v>306</v>
      </c>
      <c r="E85" t="s">
        <v>307</v>
      </c>
      <c r="F85" t="s">
        <v>237</v>
      </c>
      <c r="G85" t="s">
        <v>308</v>
      </c>
      <c r="H85">
        <v>11967</v>
      </c>
      <c r="J85" s="17" t="str">
        <f t="shared" si="1"/>
        <v/>
      </c>
    </row>
    <row r="86" spans="1:10">
      <c r="A86" s="2" t="s">
        <v>9</v>
      </c>
      <c r="B86" t="s">
        <v>309</v>
      </c>
      <c r="C86" t="s">
        <v>11</v>
      </c>
      <c r="D86" t="s">
        <v>310</v>
      </c>
      <c r="E86" t="s">
        <v>311</v>
      </c>
      <c r="F86" t="s">
        <v>43</v>
      </c>
      <c r="G86" t="s">
        <v>308</v>
      </c>
      <c r="H86">
        <v>11967</v>
      </c>
      <c r="J86" s="17" t="str">
        <f t="shared" si="1"/>
        <v/>
      </c>
    </row>
    <row r="87" spans="1:10">
      <c r="A87" s="2" t="s">
        <v>9</v>
      </c>
      <c r="B87" t="s">
        <v>312</v>
      </c>
      <c r="C87" t="s">
        <v>11</v>
      </c>
      <c r="D87" t="s">
        <v>313</v>
      </c>
      <c r="E87" t="s">
        <v>314</v>
      </c>
      <c r="F87" t="s">
        <v>315</v>
      </c>
      <c r="G87" t="s">
        <v>308</v>
      </c>
      <c r="H87">
        <v>11967</v>
      </c>
      <c r="J87" s="17" t="str">
        <f t="shared" si="1"/>
        <v/>
      </c>
    </row>
    <row r="88" spans="1:10">
      <c r="A88" s="2" t="s">
        <v>9</v>
      </c>
      <c r="B88" t="s">
        <v>316</v>
      </c>
      <c r="C88" t="s">
        <v>11</v>
      </c>
      <c r="D88" t="s">
        <v>317</v>
      </c>
      <c r="E88" t="s">
        <v>318</v>
      </c>
      <c r="F88" t="s">
        <v>319</v>
      </c>
      <c r="G88" t="s">
        <v>308</v>
      </c>
      <c r="H88">
        <v>11967</v>
      </c>
      <c r="J88" s="17" t="str">
        <f t="shared" si="1"/>
        <v/>
      </c>
    </row>
    <row r="89" spans="1:10">
      <c r="A89" s="2" t="s">
        <v>9</v>
      </c>
      <c r="B89" t="s">
        <v>320</v>
      </c>
      <c r="C89" t="s">
        <v>11</v>
      </c>
      <c r="D89" t="s">
        <v>321</v>
      </c>
      <c r="E89" t="s">
        <v>322</v>
      </c>
      <c r="F89" t="s">
        <v>233</v>
      </c>
      <c r="G89" t="s">
        <v>323</v>
      </c>
      <c r="H89">
        <v>11967</v>
      </c>
      <c r="I89" s="2" t="s">
        <v>324</v>
      </c>
      <c r="J89" s="17" t="str">
        <f t="shared" si="1"/>
        <v>2014-01-30T08:36:00</v>
      </c>
    </row>
    <row r="90" spans="1:10">
      <c r="A90" s="2" t="s">
        <v>9</v>
      </c>
      <c r="B90" t="s">
        <v>325</v>
      </c>
      <c r="C90" t="s">
        <v>11</v>
      </c>
      <c r="D90" t="s">
        <v>326</v>
      </c>
      <c r="E90" t="s">
        <v>327</v>
      </c>
      <c r="F90" t="s">
        <v>328</v>
      </c>
      <c r="G90" t="s">
        <v>329</v>
      </c>
      <c r="H90">
        <v>11967</v>
      </c>
      <c r="I90" s="2" t="s">
        <v>330</v>
      </c>
      <c r="J90" s="17" t="str">
        <f t="shared" si="1"/>
        <v>2014-01-30T16:24:00</v>
      </c>
    </row>
    <row r="91" spans="1:10">
      <c r="A91" s="2" t="s">
        <v>9</v>
      </c>
      <c r="B91" t="s">
        <v>331</v>
      </c>
      <c r="C91" t="s">
        <v>11</v>
      </c>
      <c r="D91" t="s">
        <v>332</v>
      </c>
      <c r="E91" t="s">
        <v>333</v>
      </c>
      <c r="F91" t="s">
        <v>233</v>
      </c>
      <c r="G91" t="s">
        <v>334</v>
      </c>
      <c r="H91">
        <v>11968</v>
      </c>
      <c r="J91" s="17" t="str">
        <f t="shared" si="1"/>
        <v/>
      </c>
    </row>
    <row r="92" spans="1:10">
      <c r="A92" s="2" t="s">
        <v>9</v>
      </c>
      <c r="B92" t="s">
        <v>335</v>
      </c>
      <c r="C92" t="s">
        <v>11</v>
      </c>
      <c r="D92" t="s">
        <v>336</v>
      </c>
      <c r="E92" t="s">
        <v>337</v>
      </c>
      <c r="F92" t="s">
        <v>119</v>
      </c>
      <c r="G92" t="s">
        <v>338</v>
      </c>
      <c r="H92">
        <v>11967</v>
      </c>
      <c r="J92" s="17" t="str">
        <f t="shared" si="1"/>
        <v/>
      </c>
    </row>
    <row r="93" spans="1:10">
      <c r="A93" s="2" t="s">
        <v>9</v>
      </c>
      <c r="B93" t="s">
        <v>339</v>
      </c>
      <c r="C93" t="s">
        <v>11</v>
      </c>
      <c r="D93" t="s">
        <v>340</v>
      </c>
      <c r="E93" t="s">
        <v>341</v>
      </c>
      <c r="F93" t="s">
        <v>342</v>
      </c>
      <c r="G93" t="s">
        <v>343</v>
      </c>
      <c r="H93">
        <v>11967</v>
      </c>
      <c r="J93" s="17" t="str">
        <f t="shared" si="1"/>
        <v/>
      </c>
    </row>
    <row r="94" spans="1:10">
      <c r="A94" s="2" t="s">
        <v>9</v>
      </c>
      <c r="B94" t="s">
        <v>344</v>
      </c>
      <c r="C94" t="s">
        <v>11</v>
      </c>
      <c r="D94" t="s">
        <v>345</v>
      </c>
      <c r="E94" t="s">
        <v>346</v>
      </c>
      <c r="F94" t="s">
        <v>319</v>
      </c>
      <c r="G94" t="s">
        <v>347</v>
      </c>
      <c r="H94">
        <v>11968</v>
      </c>
      <c r="J94" s="17" t="str">
        <f t="shared" si="1"/>
        <v/>
      </c>
    </row>
    <row r="95" spans="1:10">
      <c r="A95" s="2" t="s">
        <v>9</v>
      </c>
      <c r="B95" t="s">
        <v>348</v>
      </c>
      <c r="C95" t="s">
        <v>11</v>
      </c>
      <c r="D95" t="s">
        <v>349</v>
      </c>
      <c r="E95" t="s">
        <v>350</v>
      </c>
      <c r="F95" t="s">
        <v>351</v>
      </c>
      <c r="G95" t="s">
        <v>352</v>
      </c>
      <c r="H95">
        <v>11967</v>
      </c>
      <c r="J95" s="17" t="str">
        <f t="shared" si="1"/>
        <v/>
      </c>
    </row>
    <row r="96" spans="1:10">
      <c r="A96" s="2" t="s">
        <v>9</v>
      </c>
      <c r="B96" t="s">
        <v>353</v>
      </c>
      <c r="C96" t="s">
        <v>11</v>
      </c>
      <c r="D96" t="s">
        <v>354</v>
      </c>
      <c r="E96" t="s">
        <v>355</v>
      </c>
      <c r="F96" t="s">
        <v>356</v>
      </c>
      <c r="G96" t="s">
        <v>357</v>
      </c>
      <c r="H96">
        <v>11967</v>
      </c>
      <c r="J96" s="17" t="str">
        <f t="shared" si="1"/>
        <v/>
      </c>
    </row>
    <row r="97" spans="1:10">
      <c r="A97" s="2" t="s">
        <v>9</v>
      </c>
      <c r="B97" t="s">
        <v>358</v>
      </c>
      <c r="C97" t="s">
        <v>11</v>
      </c>
      <c r="D97" t="s">
        <v>359</v>
      </c>
      <c r="E97" t="s">
        <v>360</v>
      </c>
      <c r="F97" t="s">
        <v>237</v>
      </c>
      <c r="G97" t="s">
        <v>361</v>
      </c>
      <c r="H97">
        <v>11968</v>
      </c>
      <c r="J97" s="17" t="str">
        <f t="shared" si="1"/>
        <v/>
      </c>
    </row>
    <row r="98" spans="1:10">
      <c r="A98" s="2" t="s">
        <v>9</v>
      </c>
      <c r="B98" t="s">
        <v>362</v>
      </c>
      <c r="C98" t="s">
        <v>11</v>
      </c>
      <c r="D98" t="s">
        <v>363</v>
      </c>
      <c r="E98" t="s">
        <v>364</v>
      </c>
      <c r="F98" t="s">
        <v>119</v>
      </c>
      <c r="G98" t="s">
        <v>365</v>
      </c>
      <c r="H98">
        <v>11968</v>
      </c>
      <c r="J98" s="17" t="str">
        <f t="shared" si="1"/>
        <v/>
      </c>
    </row>
    <row r="99" spans="1:10">
      <c r="A99" s="2" t="s">
        <v>9</v>
      </c>
      <c r="B99" t="s">
        <v>366</v>
      </c>
      <c r="C99" t="s">
        <v>11</v>
      </c>
      <c r="D99" t="s">
        <v>367</v>
      </c>
      <c r="E99" t="s">
        <v>368</v>
      </c>
      <c r="F99" t="s">
        <v>153</v>
      </c>
      <c r="G99" t="s">
        <v>369</v>
      </c>
      <c r="H99">
        <v>11967</v>
      </c>
      <c r="J99" s="17" t="str">
        <f t="shared" si="1"/>
        <v/>
      </c>
    </row>
    <row r="100" spans="1:10">
      <c r="A100" s="2" t="s">
        <v>9</v>
      </c>
      <c r="B100" t="s">
        <v>370</v>
      </c>
      <c r="C100" t="s">
        <v>11</v>
      </c>
      <c r="D100" t="s">
        <v>371</v>
      </c>
      <c r="E100" t="s">
        <v>372</v>
      </c>
      <c r="F100" t="s">
        <v>237</v>
      </c>
      <c r="G100" t="s">
        <v>373</v>
      </c>
      <c r="H100">
        <v>11967</v>
      </c>
      <c r="J100" s="17" t="str">
        <f t="shared" si="1"/>
        <v/>
      </c>
    </row>
    <row r="101" spans="1:10">
      <c r="A101" s="2" t="s">
        <v>9</v>
      </c>
      <c r="B101" t="s">
        <v>374</v>
      </c>
      <c r="C101" t="s">
        <v>11</v>
      </c>
      <c r="D101" t="s">
        <v>375</v>
      </c>
      <c r="E101" t="s">
        <v>376</v>
      </c>
      <c r="F101" t="s">
        <v>377</v>
      </c>
      <c r="G101" t="s">
        <v>378</v>
      </c>
      <c r="H101">
        <v>11967</v>
      </c>
      <c r="J101" s="17" t="str">
        <f t="shared" si="1"/>
        <v/>
      </c>
    </row>
    <row r="102" spans="1:10">
      <c r="A102" s="2" t="s">
        <v>9</v>
      </c>
      <c r="B102" t="s">
        <v>379</v>
      </c>
      <c r="C102" t="s">
        <v>11</v>
      </c>
      <c r="D102" t="s">
        <v>380</v>
      </c>
      <c r="E102" t="s">
        <v>381</v>
      </c>
      <c r="F102" t="s">
        <v>49</v>
      </c>
      <c r="G102" t="s">
        <v>382</v>
      </c>
      <c r="H102">
        <v>11967</v>
      </c>
      <c r="J102" s="17" t="str">
        <f t="shared" si="1"/>
        <v/>
      </c>
    </row>
    <row r="103" spans="1:10">
      <c r="A103" s="2" t="s">
        <v>9</v>
      </c>
      <c r="B103" t="s">
        <v>383</v>
      </c>
      <c r="C103" t="s">
        <v>11</v>
      </c>
      <c r="D103" t="s">
        <v>384</v>
      </c>
      <c r="E103" t="s">
        <v>385</v>
      </c>
      <c r="F103" t="s">
        <v>386</v>
      </c>
      <c r="G103" t="s">
        <v>387</v>
      </c>
      <c r="H103">
        <v>11967</v>
      </c>
      <c r="J103" s="17" t="str">
        <f t="shared" si="1"/>
        <v/>
      </c>
    </row>
    <row r="104" spans="1:10">
      <c r="A104" s="2" t="s">
        <v>9</v>
      </c>
      <c r="B104" t="s">
        <v>388</v>
      </c>
      <c r="C104" t="s">
        <v>11</v>
      </c>
      <c r="D104" t="s">
        <v>389</v>
      </c>
      <c r="E104" t="s">
        <v>390</v>
      </c>
      <c r="F104" t="s">
        <v>303</v>
      </c>
      <c r="G104" t="s">
        <v>391</v>
      </c>
      <c r="H104">
        <v>11967</v>
      </c>
      <c r="J104" s="17" t="str">
        <f t="shared" si="1"/>
        <v/>
      </c>
    </row>
    <row r="105" spans="1:10">
      <c r="A105" s="2" t="s">
        <v>9</v>
      </c>
      <c r="B105" t="s">
        <v>392</v>
      </c>
      <c r="C105" t="s">
        <v>11</v>
      </c>
      <c r="D105" t="s">
        <v>393</v>
      </c>
      <c r="E105" t="s">
        <v>394</v>
      </c>
      <c r="F105" t="s">
        <v>295</v>
      </c>
      <c r="G105" t="s">
        <v>391</v>
      </c>
      <c r="H105">
        <v>11967</v>
      </c>
      <c r="J105" s="17" t="str">
        <f t="shared" si="1"/>
        <v/>
      </c>
    </row>
    <row r="106" spans="1:10">
      <c r="A106" s="2" t="s">
        <v>9</v>
      </c>
      <c r="B106" t="s">
        <v>395</v>
      </c>
      <c r="C106" t="s">
        <v>11</v>
      </c>
      <c r="D106" t="s">
        <v>396</v>
      </c>
      <c r="E106" t="s">
        <v>397</v>
      </c>
      <c r="F106" t="s">
        <v>237</v>
      </c>
      <c r="G106" t="s">
        <v>398</v>
      </c>
      <c r="H106">
        <v>11967</v>
      </c>
      <c r="J106" s="17" t="str">
        <f t="shared" si="1"/>
        <v/>
      </c>
    </row>
    <row r="107" spans="1:10">
      <c r="A107" s="2" t="s">
        <v>9</v>
      </c>
      <c r="B107" t="s">
        <v>399</v>
      </c>
      <c r="C107" t="s">
        <v>11</v>
      </c>
      <c r="D107" t="s">
        <v>400</v>
      </c>
      <c r="E107" t="s">
        <v>401</v>
      </c>
      <c r="F107" t="s">
        <v>295</v>
      </c>
      <c r="G107" t="s">
        <v>402</v>
      </c>
      <c r="H107">
        <v>11967</v>
      </c>
      <c r="J107" s="17" t="str">
        <f t="shared" si="1"/>
        <v/>
      </c>
    </row>
    <row r="108" spans="1:10">
      <c r="A108" s="2" t="s">
        <v>9</v>
      </c>
      <c r="B108" t="s">
        <v>403</v>
      </c>
      <c r="C108" t="s">
        <v>11</v>
      </c>
      <c r="D108" t="s">
        <v>404</v>
      </c>
      <c r="E108" t="s">
        <v>405</v>
      </c>
      <c r="F108" t="s">
        <v>406</v>
      </c>
      <c r="G108" t="s">
        <v>407</v>
      </c>
      <c r="H108">
        <v>11967</v>
      </c>
      <c r="J108" s="17" t="str">
        <f t="shared" si="1"/>
        <v/>
      </c>
    </row>
    <row r="109" spans="1:10">
      <c r="A109" s="2" t="s">
        <v>9</v>
      </c>
      <c r="B109" t="s">
        <v>408</v>
      </c>
      <c r="C109" t="s">
        <v>11</v>
      </c>
      <c r="D109" t="s">
        <v>409</v>
      </c>
      <c r="E109" t="s">
        <v>410</v>
      </c>
      <c r="F109" t="s">
        <v>248</v>
      </c>
      <c r="G109" t="s">
        <v>411</v>
      </c>
      <c r="H109">
        <v>11968</v>
      </c>
      <c r="J109" s="17" t="str">
        <f t="shared" si="1"/>
        <v/>
      </c>
    </row>
    <row r="110" spans="1:10">
      <c r="A110" s="2" t="s">
        <v>9</v>
      </c>
      <c r="B110" t="s">
        <v>412</v>
      </c>
      <c r="C110" t="s">
        <v>11</v>
      </c>
      <c r="D110" t="s">
        <v>413</v>
      </c>
      <c r="E110" t="s">
        <v>414</v>
      </c>
      <c r="F110" t="s">
        <v>119</v>
      </c>
      <c r="G110" t="s">
        <v>286</v>
      </c>
      <c r="H110">
        <v>11976</v>
      </c>
      <c r="I110" s="2" t="s">
        <v>415</v>
      </c>
      <c r="J110" s="17" t="str">
        <f t="shared" si="1"/>
        <v>2014-02-09T16:12:00</v>
      </c>
    </row>
    <row r="111" spans="1:10">
      <c r="A111" s="2" t="s">
        <v>9</v>
      </c>
      <c r="B111" t="s">
        <v>416</v>
      </c>
      <c r="C111" t="s">
        <v>11</v>
      </c>
      <c r="D111" t="s">
        <v>417</v>
      </c>
      <c r="E111" t="s">
        <v>418</v>
      </c>
      <c r="F111" t="s">
        <v>29</v>
      </c>
      <c r="G111" t="s">
        <v>419</v>
      </c>
      <c r="H111">
        <v>11974</v>
      </c>
      <c r="I111" s="2" t="s">
        <v>420</v>
      </c>
      <c r="J111" s="17" t="str">
        <f t="shared" si="1"/>
        <v>2014-02-11T05:24:00</v>
      </c>
    </row>
    <row r="112" spans="1:10">
      <c r="A112" s="2" t="s">
        <v>9</v>
      </c>
      <c r="B112" t="s">
        <v>421</v>
      </c>
      <c r="C112" t="s">
        <v>11</v>
      </c>
      <c r="D112" t="s">
        <v>422</v>
      </c>
      <c r="E112" t="s">
        <v>423</v>
      </c>
      <c r="F112" t="s">
        <v>424</v>
      </c>
      <c r="G112" t="s">
        <v>419</v>
      </c>
      <c r="H112">
        <v>11974</v>
      </c>
      <c r="J112" s="17" t="str">
        <f t="shared" si="1"/>
        <v/>
      </c>
    </row>
    <row r="113" spans="1:10">
      <c r="A113" s="2" t="s">
        <v>9</v>
      </c>
      <c r="B113" t="s">
        <v>425</v>
      </c>
      <c r="C113" t="s">
        <v>11</v>
      </c>
      <c r="D113" t="s">
        <v>426</v>
      </c>
      <c r="E113" t="s">
        <v>427</v>
      </c>
      <c r="F113" t="s">
        <v>428</v>
      </c>
      <c r="G113" t="s">
        <v>429</v>
      </c>
      <c r="H113">
        <v>11974</v>
      </c>
      <c r="J113" s="17" t="str">
        <f t="shared" si="1"/>
        <v/>
      </c>
    </row>
    <row r="114" spans="1:10">
      <c r="A114" s="2" t="s">
        <v>9</v>
      </c>
      <c r="B114" t="s">
        <v>430</v>
      </c>
      <c r="C114" t="s">
        <v>11</v>
      </c>
      <c r="D114" t="s">
        <v>431</v>
      </c>
      <c r="E114" t="s">
        <v>432</v>
      </c>
      <c r="F114" t="s">
        <v>433</v>
      </c>
      <c r="G114" t="s">
        <v>434</v>
      </c>
      <c r="H114">
        <v>11974</v>
      </c>
      <c r="J114" s="17" t="str">
        <f t="shared" si="1"/>
        <v/>
      </c>
    </row>
    <row r="115" spans="1:10">
      <c r="A115" s="2" t="s">
        <v>9</v>
      </c>
      <c r="B115" t="s">
        <v>435</v>
      </c>
      <c r="C115" t="s">
        <v>11</v>
      </c>
      <c r="D115" t="s">
        <v>436</v>
      </c>
      <c r="E115" t="s">
        <v>437</v>
      </c>
      <c r="F115" t="s">
        <v>281</v>
      </c>
      <c r="G115" t="s">
        <v>438</v>
      </c>
      <c r="H115">
        <v>11974</v>
      </c>
      <c r="J115" s="17" t="str">
        <f t="shared" si="1"/>
        <v/>
      </c>
    </row>
    <row r="116" spans="1:10">
      <c r="A116" s="2" t="s">
        <v>9</v>
      </c>
      <c r="B116" t="s">
        <v>439</v>
      </c>
      <c r="C116" t="s">
        <v>11</v>
      </c>
      <c r="D116" t="s">
        <v>440</v>
      </c>
      <c r="E116" t="s">
        <v>441</v>
      </c>
      <c r="F116" t="s">
        <v>424</v>
      </c>
      <c r="G116" t="s">
        <v>442</v>
      </c>
      <c r="H116">
        <v>11974</v>
      </c>
      <c r="J116" s="17" t="str">
        <f t="shared" si="1"/>
        <v/>
      </c>
    </row>
    <row r="117" spans="1:10">
      <c r="A117" s="2" t="s">
        <v>9</v>
      </c>
      <c r="B117" t="s">
        <v>443</v>
      </c>
      <c r="C117" t="s">
        <v>11</v>
      </c>
      <c r="D117" t="s">
        <v>444</v>
      </c>
      <c r="E117" t="s">
        <v>445</v>
      </c>
      <c r="F117" t="s">
        <v>119</v>
      </c>
      <c r="G117" t="s">
        <v>446</v>
      </c>
      <c r="H117">
        <v>11974</v>
      </c>
      <c r="J117" s="17" t="str">
        <f t="shared" si="1"/>
        <v/>
      </c>
    </row>
    <row r="118" spans="1:10">
      <c r="A118" s="2" t="s">
        <v>9</v>
      </c>
      <c r="B118" t="s">
        <v>447</v>
      </c>
      <c r="C118" t="s">
        <v>11</v>
      </c>
      <c r="D118" t="s">
        <v>448</v>
      </c>
      <c r="E118" t="s">
        <v>449</v>
      </c>
      <c r="F118" t="s">
        <v>29</v>
      </c>
      <c r="G118" t="s">
        <v>450</v>
      </c>
      <c r="H118">
        <v>11974</v>
      </c>
      <c r="J118" s="17" t="str">
        <f t="shared" si="1"/>
        <v/>
      </c>
    </row>
    <row r="119" spans="1:10">
      <c r="A119" s="2" t="s">
        <v>9</v>
      </c>
      <c r="B119" t="s">
        <v>451</v>
      </c>
      <c r="C119" t="s">
        <v>11</v>
      </c>
      <c r="D119" t="s">
        <v>452</v>
      </c>
      <c r="E119" t="s">
        <v>453</v>
      </c>
      <c r="F119" t="s">
        <v>424</v>
      </c>
      <c r="G119" t="s">
        <v>450</v>
      </c>
      <c r="H119">
        <v>11974</v>
      </c>
      <c r="J119" s="17" t="str">
        <f t="shared" si="1"/>
        <v/>
      </c>
    </row>
    <row r="120" spans="1:10">
      <c r="A120" s="2" t="s">
        <v>9</v>
      </c>
      <c r="B120" t="s">
        <v>454</v>
      </c>
      <c r="C120" t="s">
        <v>11</v>
      </c>
      <c r="D120" t="s">
        <v>455</v>
      </c>
      <c r="E120" t="s">
        <v>456</v>
      </c>
      <c r="F120" t="s">
        <v>303</v>
      </c>
      <c r="G120" t="s">
        <v>197</v>
      </c>
      <c r="H120">
        <v>11974</v>
      </c>
      <c r="J120" s="17" t="str">
        <f t="shared" si="1"/>
        <v/>
      </c>
    </row>
    <row r="121" spans="1:10">
      <c r="A121" s="2" t="s">
        <v>9</v>
      </c>
      <c r="B121" t="s">
        <v>457</v>
      </c>
      <c r="C121" t="s">
        <v>11</v>
      </c>
      <c r="D121" t="s">
        <v>458</v>
      </c>
      <c r="E121" t="s">
        <v>459</v>
      </c>
      <c r="F121" t="s">
        <v>433</v>
      </c>
      <c r="G121" t="s">
        <v>460</v>
      </c>
      <c r="H121">
        <v>11974</v>
      </c>
      <c r="J121" s="17" t="str">
        <f t="shared" si="1"/>
        <v/>
      </c>
    </row>
    <row r="122" spans="1:10">
      <c r="A122" s="2" t="s">
        <v>9</v>
      </c>
      <c r="B122" t="s">
        <v>461</v>
      </c>
      <c r="C122" t="s">
        <v>11</v>
      </c>
      <c r="D122" t="s">
        <v>462</v>
      </c>
      <c r="E122" t="s">
        <v>463</v>
      </c>
      <c r="F122" t="s">
        <v>464</v>
      </c>
      <c r="G122" t="s">
        <v>465</v>
      </c>
      <c r="H122">
        <v>11974</v>
      </c>
      <c r="J122" s="17" t="str">
        <f t="shared" si="1"/>
        <v/>
      </c>
    </row>
    <row r="123" spans="1:10">
      <c r="A123" s="2" t="s">
        <v>9</v>
      </c>
      <c r="B123" t="s">
        <v>466</v>
      </c>
      <c r="C123" t="s">
        <v>11</v>
      </c>
      <c r="D123" t="s">
        <v>467</v>
      </c>
      <c r="E123" t="s">
        <v>468</v>
      </c>
      <c r="F123" t="s">
        <v>233</v>
      </c>
      <c r="G123" t="s">
        <v>469</v>
      </c>
      <c r="H123">
        <v>11974</v>
      </c>
      <c r="J123" s="17" t="str">
        <f t="shared" si="1"/>
        <v/>
      </c>
    </row>
    <row r="124" spans="1:10">
      <c r="A124" s="2" t="s">
        <v>9</v>
      </c>
      <c r="B124" t="s">
        <v>470</v>
      </c>
      <c r="C124" t="s">
        <v>11</v>
      </c>
      <c r="D124" t="s">
        <v>471</v>
      </c>
      <c r="E124" t="s">
        <v>472</v>
      </c>
      <c r="F124" t="s">
        <v>119</v>
      </c>
      <c r="G124" t="s">
        <v>473</v>
      </c>
      <c r="H124">
        <v>11974</v>
      </c>
      <c r="J124" s="17" t="str">
        <f t="shared" si="1"/>
        <v/>
      </c>
    </row>
    <row r="125" spans="1:10">
      <c r="A125" s="2" t="s">
        <v>9</v>
      </c>
      <c r="B125" t="s">
        <v>474</v>
      </c>
      <c r="C125" t="s">
        <v>11</v>
      </c>
      <c r="D125" t="s">
        <v>475</v>
      </c>
      <c r="E125" t="s">
        <v>476</v>
      </c>
      <c r="F125" t="s">
        <v>233</v>
      </c>
      <c r="G125" t="s">
        <v>286</v>
      </c>
      <c r="J125" s="17" t="str">
        <f t="shared" si="1"/>
        <v/>
      </c>
    </row>
    <row r="126" spans="1:10">
      <c r="A126" s="35" t="s">
        <v>9</v>
      </c>
      <c r="B126" s="34" t="s">
        <v>477</v>
      </c>
      <c r="C126" s="34" t="s">
        <v>11</v>
      </c>
      <c r="D126" s="34" t="s">
        <v>478</v>
      </c>
      <c r="E126" s="34" t="s">
        <v>479</v>
      </c>
      <c r="F126" s="34" t="s">
        <v>480</v>
      </c>
      <c r="G126" s="34" t="s">
        <v>481</v>
      </c>
      <c r="H126" s="34"/>
      <c r="I126" s="2" t="s">
        <v>482</v>
      </c>
      <c r="J126" s="17" t="str">
        <f t="shared" si="1"/>
        <v>2014-02-25T01:25:00</v>
      </c>
    </row>
    <row r="127" spans="1:10">
      <c r="A127" s="35"/>
      <c r="B127" s="34"/>
      <c r="C127" s="34"/>
      <c r="D127" s="34"/>
      <c r="E127" s="34"/>
      <c r="F127" s="34"/>
      <c r="G127" s="34"/>
      <c r="H127" s="34"/>
      <c r="I127" s="2" t="s">
        <v>483</v>
      </c>
      <c r="J127" s="17" t="str">
        <f t="shared" si="1"/>
        <v>2014-02-25T06:05:00</v>
      </c>
    </row>
    <row r="128" spans="1:10">
      <c r="A128" s="35"/>
      <c r="B128" s="34"/>
      <c r="C128" s="34"/>
      <c r="D128" s="34"/>
      <c r="E128" s="34"/>
      <c r="F128" s="34"/>
      <c r="G128" s="34"/>
      <c r="H128" s="34"/>
      <c r="I128" t="s">
        <v>484</v>
      </c>
      <c r="J128" s="17" t="str">
        <f t="shared" si="1"/>
        <v>STEREO A: IMPACT 13</v>
      </c>
    </row>
    <row r="129" spans="1:10">
      <c r="A129" s="35"/>
      <c r="B129" s="34"/>
      <c r="C129" s="34"/>
      <c r="D129" s="34"/>
      <c r="E129" s="34"/>
      <c r="F129" s="34"/>
      <c r="G129" s="34"/>
      <c r="H129" s="34"/>
      <c r="I129" s="2" t="s">
        <v>485</v>
      </c>
      <c r="J129" s="17" t="str">
        <f t="shared" si="1"/>
        <v>2014-02-25T13:55:00</v>
      </c>
    </row>
    <row r="130" spans="1:10">
      <c r="A130" s="35"/>
      <c r="B130" s="34"/>
      <c r="C130" s="34"/>
      <c r="D130" s="34"/>
      <c r="E130" s="34"/>
      <c r="F130" s="34"/>
      <c r="G130" s="34"/>
      <c r="H130" s="34"/>
      <c r="I130" t="s">
        <v>65</v>
      </c>
      <c r="J130" s="17" t="str">
        <f t="shared" si="1"/>
        <v>GOES13: SEM/EPS &gt;10</v>
      </c>
    </row>
    <row r="131" spans="1:10">
      <c r="A131" s="2" t="s">
        <v>9</v>
      </c>
      <c r="B131" t="s">
        <v>486</v>
      </c>
      <c r="C131" t="s">
        <v>11</v>
      </c>
      <c r="D131" t="s">
        <v>487</v>
      </c>
      <c r="E131" t="s">
        <v>488</v>
      </c>
      <c r="F131" t="s">
        <v>233</v>
      </c>
      <c r="G131" t="s">
        <v>489</v>
      </c>
      <c r="H131">
        <v>11982</v>
      </c>
      <c r="J131" s="17" t="str">
        <f t="shared" si="1"/>
        <v/>
      </c>
    </row>
    <row r="132" spans="1:10">
      <c r="A132" s="2" t="s">
        <v>9</v>
      </c>
      <c r="B132" t="s">
        <v>490</v>
      </c>
      <c r="C132" t="s">
        <v>11</v>
      </c>
      <c r="D132" t="s">
        <v>491</v>
      </c>
      <c r="E132" t="s">
        <v>492</v>
      </c>
      <c r="F132" t="s">
        <v>233</v>
      </c>
      <c r="G132" t="s">
        <v>493</v>
      </c>
      <c r="H132">
        <v>11991</v>
      </c>
      <c r="J132" s="17" t="str">
        <f t="shared" si="1"/>
        <v/>
      </c>
    </row>
    <row r="133" spans="1:10">
      <c r="A133" s="2" t="s">
        <v>9</v>
      </c>
      <c r="B133" t="s">
        <v>494</v>
      </c>
      <c r="C133" t="s">
        <v>11</v>
      </c>
      <c r="D133" t="s">
        <v>495</v>
      </c>
      <c r="E133" t="s">
        <v>496</v>
      </c>
      <c r="F133" t="s">
        <v>303</v>
      </c>
      <c r="G133" t="s">
        <v>497</v>
      </c>
      <c r="H133">
        <v>12002</v>
      </c>
      <c r="J133" s="17" t="str">
        <f t="shared" si="1"/>
        <v/>
      </c>
    </row>
    <row r="134" spans="1:10">
      <c r="A134" s="2" t="s">
        <v>9</v>
      </c>
      <c r="B134" t="s">
        <v>498</v>
      </c>
      <c r="C134" t="s">
        <v>11</v>
      </c>
      <c r="D134" t="s">
        <v>499</v>
      </c>
      <c r="E134" t="s">
        <v>500</v>
      </c>
      <c r="F134" t="s">
        <v>119</v>
      </c>
      <c r="G134" t="s">
        <v>501</v>
      </c>
      <c r="H134">
        <v>12002</v>
      </c>
      <c r="J134" s="17" t="str">
        <f t="shared" ref="J134:J197" si="2">MID(I134,1,19)</f>
        <v/>
      </c>
    </row>
    <row r="135" spans="1:10">
      <c r="A135" s="2" t="s">
        <v>9</v>
      </c>
      <c r="B135" t="s">
        <v>502</v>
      </c>
      <c r="C135" t="s">
        <v>11</v>
      </c>
      <c r="D135" t="s">
        <v>503</v>
      </c>
      <c r="E135" t="s">
        <v>504</v>
      </c>
      <c r="F135" t="s">
        <v>119</v>
      </c>
      <c r="G135" t="s">
        <v>505</v>
      </c>
      <c r="H135">
        <v>12002</v>
      </c>
      <c r="J135" s="17" t="str">
        <f t="shared" si="2"/>
        <v/>
      </c>
    </row>
    <row r="136" spans="1:10">
      <c r="A136" s="2" t="s">
        <v>9</v>
      </c>
      <c r="B136" t="s">
        <v>506</v>
      </c>
      <c r="C136" t="s">
        <v>11</v>
      </c>
      <c r="D136" t="s">
        <v>507</v>
      </c>
      <c r="E136" t="s">
        <v>508</v>
      </c>
      <c r="F136" t="s">
        <v>233</v>
      </c>
      <c r="G136" t="s">
        <v>509</v>
      </c>
      <c r="H136">
        <v>12002</v>
      </c>
      <c r="J136" s="17" t="str">
        <f t="shared" si="2"/>
        <v/>
      </c>
    </row>
    <row r="137" spans="1:10">
      <c r="A137" s="2" t="s">
        <v>9</v>
      </c>
      <c r="B137" t="s">
        <v>510</v>
      </c>
      <c r="C137" t="s">
        <v>11</v>
      </c>
      <c r="D137" t="s">
        <v>511</v>
      </c>
      <c r="E137" t="s">
        <v>512</v>
      </c>
      <c r="F137" t="s">
        <v>29</v>
      </c>
      <c r="G137" t="s">
        <v>513</v>
      </c>
      <c r="H137">
        <v>12002</v>
      </c>
      <c r="J137" s="17" t="str">
        <f t="shared" si="2"/>
        <v/>
      </c>
    </row>
    <row r="138" spans="1:10">
      <c r="A138" s="2" t="s">
        <v>9</v>
      </c>
      <c r="B138" t="s">
        <v>514</v>
      </c>
      <c r="C138" t="s">
        <v>11</v>
      </c>
      <c r="D138" t="s">
        <v>515</v>
      </c>
      <c r="E138" t="s">
        <v>516</v>
      </c>
      <c r="F138" t="s">
        <v>303</v>
      </c>
      <c r="G138" t="s">
        <v>517</v>
      </c>
      <c r="H138">
        <v>11996</v>
      </c>
      <c r="J138" s="17" t="str">
        <f t="shared" si="2"/>
        <v/>
      </c>
    </row>
    <row r="139" spans="1:10">
      <c r="A139" s="2" t="s">
        <v>9</v>
      </c>
      <c r="B139" t="s">
        <v>518</v>
      </c>
      <c r="C139" t="s">
        <v>11</v>
      </c>
      <c r="D139" t="s">
        <v>519</v>
      </c>
      <c r="E139" t="s">
        <v>520</v>
      </c>
      <c r="F139" t="s">
        <v>43</v>
      </c>
      <c r="G139" t="s">
        <v>521</v>
      </c>
      <c r="H139">
        <v>11996</v>
      </c>
      <c r="J139" s="17" t="str">
        <f t="shared" si="2"/>
        <v/>
      </c>
    </row>
    <row r="140" spans="1:10">
      <c r="A140" s="2" t="s">
        <v>9</v>
      </c>
      <c r="B140" t="s">
        <v>522</v>
      </c>
      <c r="C140" t="s">
        <v>11</v>
      </c>
      <c r="D140" t="s">
        <v>523</v>
      </c>
      <c r="E140" t="s">
        <v>524</v>
      </c>
      <c r="F140" t="s">
        <v>29</v>
      </c>
      <c r="G140" t="s">
        <v>525</v>
      </c>
      <c r="H140">
        <v>11991</v>
      </c>
      <c r="J140" s="17" t="str">
        <f t="shared" si="2"/>
        <v/>
      </c>
    </row>
    <row r="141" spans="1:10">
      <c r="A141" s="2" t="s">
        <v>9</v>
      </c>
      <c r="B141" t="s">
        <v>526</v>
      </c>
      <c r="C141" t="s">
        <v>11</v>
      </c>
      <c r="D141" t="s">
        <v>527</v>
      </c>
      <c r="E141" t="s">
        <v>528</v>
      </c>
      <c r="F141" t="s">
        <v>529</v>
      </c>
      <c r="G141" t="s">
        <v>530</v>
      </c>
      <c r="H141">
        <v>11996</v>
      </c>
      <c r="J141" s="17" t="str">
        <f t="shared" si="2"/>
        <v/>
      </c>
    </row>
    <row r="142" spans="1:10">
      <c r="A142" s="2" t="s">
        <v>9</v>
      </c>
      <c r="B142" t="s">
        <v>531</v>
      </c>
      <c r="C142" t="s">
        <v>11</v>
      </c>
      <c r="D142" t="s">
        <v>532</v>
      </c>
      <c r="E142" t="s">
        <v>533</v>
      </c>
      <c r="F142" t="s">
        <v>134</v>
      </c>
      <c r="G142" t="s">
        <v>534</v>
      </c>
      <c r="H142">
        <v>11996</v>
      </c>
      <c r="J142" s="17" t="str">
        <f t="shared" si="2"/>
        <v/>
      </c>
    </row>
    <row r="143" spans="1:10">
      <c r="A143" s="2" t="s">
        <v>9</v>
      </c>
      <c r="B143" t="s">
        <v>535</v>
      </c>
      <c r="C143" t="s">
        <v>11</v>
      </c>
      <c r="D143" t="s">
        <v>536</v>
      </c>
      <c r="E143" t="s">
        <v>537</v>
      </c>
      <c r="F143" t="s">
        <v>49</v>
      </c>
      <c r="G143" t="s">
        <v>538</v>
      </c>
      <c r="H143">
        <v>11996</v>
      </c>
      <c r="J143" s="17" t="str">
        <f t="shared" si="2"/>
        <v/>
      </c>
    </row>
    <row r="144" spans="1:10">
      <c r="A144" s="2" t="s">
        <v>9</v>
      </c>
      <c r="B144" t="s">
        <v>539</v>
      </c>
      <c r="C144" t="s">
        <v>11</v>
      </c>
      <c r="D144" t="s">
        <v>540</v>
      </c>
      <c r="E144" t="s">
        <v>541</v>
      </c>
      <c r="F144" t="s">
        <v>29</v>
      </c>
      <c r="G144" t="s">
        <v>542</v>
      </c>
      <c r="H144">
        <v>12010</v>
      </c>
      <c r="J144" s="17" t="str">
        <f t="shared" si="2"/>
        <v/>
      </c>
    </row>
    <row r="145" spans="1:10">
      <c r="A145" s="2" t="s">
        <v>9</v>
      </c>
      <c r="B145" t="s">
        <v>543</v>
      </c>
      <c r="C145" t="s">
        <v>11</v>
      </c>
      <c r="D145" t="s">
        <v>544</v>
      </c>
      <c r="E145" t="s">
        <v>545</v>
      </c>
      <c r="F145" t="s">
        <v>233</v>
      </c>
      <c r="G145" t="s">
        <v>546</v>
      </c>
      <c r="H145">
        <v>12011</v>
      </c>
      <c r="J145" s="17" t="str">
        <f t="shared" si="2"/>
        <v/>
      </c>
    </row>
    <row r="146" spans="1:10">
      <c r="A146" s="2" t="s">
        <v>9</v>
      </c>
      <c r="B146" t="s">
        <v>547</v>
      </c>
      <c r="C146" t="s">
        <v>11</v>
      </c>
      <c r="D146" t="s">
        <v>548</v>
      </c>
      <c r="E146" t="s">
        <v>549</v>
      </c>
      <c r="F146" t="s">
        <v>406</v>
      </c>
      <c r="G146" t="s">
        <v>550</v>
      </c>
      <c r="H146">
        <v>12017</v>
      </c>
      <c r="J146" s="17" t="str">
        <f t="shared" si="2"/>
        <v/>
      </c>
    </row>
    <row r="147" spans="1:10">
      <c r="A147" s="2" t="s">
        <v>9</v>
      </c>
      <c r="B147" t="s">
        <v>551</v>
      </c>
      <c r="C147" t="s">
        <v>11</v>
      </c>
      <c r="D147" t="s">
        <v>552</v>
      </c>
      <c r="E147" t="s">
        <v>553</v>
      </c>
      <c r="F147" t="s">
        <v>319</v>
      </c>
      <c r="G147" t="s">
        <v>554</v>
      </c>
      <c r="H147">
        <v>12017</v>
      </c>
      <c r="J147" s="17" t="str">
        <f t="shared" si="2"/>
        <v/>
      </c>
    </row>
    <row r="148" spans="1:10">
      <c r="A148" s="2" t="s">
        <v>9</v>
      </c>
      <c r="B148" t="s">
        <v>555</v>
      </c>
      <c r="C148" t="s">
        <v>11</v>
      </c>
      <c r="D148" t="s">
        <v>556</v>
      </c>
      <c r="E148" t="s">
        <v>557</v>
      </c>
      <c r="F148" t="s">
        <v>163</v>
      </c>
      <c r="G148" t="s">
        <v>558</v>
      </c>
      <c r="H148">
        <v>12017</v>
      </c>
      <c r="I148" s="2" t="s">
        <v>559</v>
      </c>
      <c r="J148" s="17" t="str">
        <f t="shared" si="2"/>
        <v>2014-03-29T18:39:00</v>
      </c>
    </row>
    <row r="149" spans="1:10">
      <c r="A149" s="2" t="s">
        <v>9</v>
      </c>
      <c r="B149" t="s">
        <v>560</v>
      </c>
      <c r="C149" t="s">
        <v>11</v>
      </c>
      <c r="D149" t="s">
        <v>561</v>
      </c>
      <c r="E149" t="s">
        <v>562</v>
      </c>
      <c r="F149" t="s">
        <v>281</v>
      </c>
      <c r="G149" t="s">
        <v>563</v>
      </c>
      <c r="H149">
        <v>12017</v>
      </c>
      <c r="J149" s="17" t="str">
        <f t="shared" si="2"/>
        <v/>
      </c>
    </row>
    <row r="150" spans="1:10">
      <c r="A150" s="2" t="s">
        <v>9</v>
      </c>
      <c r="B150" t="s">
        <v>564</v>
      </c>
      <c r="C150" t="s">
        <v>11</v>
      </c>
      <c r="D150" t="s">
        <v>565</v>
      </c>
      <c r="E150" t="s">
        <v>566</v>
      </c>
      <c r="F150" t="s">
        <v>303</v>
      </c>
      <c r="G150" t="s">
        <v>567</v>
      </c>
      <c r="H150">
        <v>12014</v>
      </c>
      <c r="J150" s="17" t="str">
        <f t="shared" si="2"/>
        <v/>
      </c>
    </row>
    <row r="151" spans="1:10">
      <c r="A151" s="35" t="s">
        <v>9</v>
      </c>
      <c r="B151" s="34" t="s">
        <v>568</v>
      </c>
      <c r="C151" s="34" t="s">
        <v>11</v>
      </c>
      <c r="D151" s="34" t="s">
        <v>569</v>
      </c>
      <c r="E151" s="34" t="s">
        <v>570</v>
      </c>
      <c r="F151" s="34" t="s">
        <v>57</v>
      </c>
      <c r="G151" s="34" t="s">
        <v>571</v>
      </c>
      <c r="H151" s="34">
        <v>12027</v>
      </c>
      <c r="I151" s="2" t="s">
        <v>572</v>
      </c>
      <c r="J151" s="17" t="str">
        <f t="shared" si="2"/>
        <v>2014-04-02T13:55:00</v>
      </c>
    </row>
    <row r="152" spans="1:10">
      <c r="A152" s="35"/>
      <c r="B152" s="34"/>
      <c r="C152" s="34"/>
      <c r="D152" s="34"/>
      <c r="E152" s="34"/>
      <c r="F152" s="34"/>
      <c r="G152" s="34"/>
      <c r="H152" s="34"/>
      <c r="I152" s="2" t="s">
        <v>573</v>
      </c>
      <c r="J152" s="17" t="str">
        <f t="shared" si="2"/>
        <v>2014-04-02T15:55:00</v>
      </c>
    </row>
    <row r="153" spans="1:10">
      <c r="A153" s="35"/>
      <c r="B153" s="34"/>
      <c r="C153" s="34"/>
      <c r="D153" s="34"/>
      <c r="E153" s="34"/>
      <c r="F153" s="34"/>
      <c r="G153" s="34"/>
      <c r="H153" s="34"/>
      <c r="I153" t="s">
        <v>61</v>
      </c>
      <c r="J153" s="17" t="str">
        <f t="shared" si="2"/>
        <v>STEREO B: IMPACT 13</v>
      </c>
    </row>
    <row r="154" spans="1:10">
      <c r="A154" s="2" t="s">
        <v>9</v>
      </c>
      <c r="B154" t="s">
        <v>574</v>
      </c>
      <c r="C154" t="s">
        <v>11</v>
      </c>
      <c r="D154" t="s">
        <v>575</v>
      </c>
      <c r="E154" t="s">
        <v>576</v>
      </c>
      <c r="F154" t="s">
        <v>119</v>
      </c>
      <c r="G154" t="s">
        <v>577</v>
      </c>
      <c r="H154">
        <v>12035</v>
      </c>
      <c r="J154" s="17" t="str">
        <f t="shared" si="2"/>
        <v/>
      </c>
    </row>
    <row r="155" spans="1:10">
      <c r="A155" s="35" t="s">
        <v>9</v>
      </c>
      <c r="B155" s="34" t="s">
        <v>578</v>
      </c>
      <c r="C155" s="34" t="s">
        <v>11</v>
      </c>
      <c r="D155" s="34" t="s">
        <v>579</v>
      </c>
      <c r="E155" s="34" t="s">
        <v>580</v>
      </c>
      <c r="F155" s="34" t="s">
        <v>581</v>
      </c>
      <c r="G155" s="34" t="s">
        <v>582</v>
      </c>
      <c r="H155" s="34">
        <v>12036</v>
      </c>
      <c r="I155" s="2" t="s">
        <v>583</v>
      </c>
      <c r="J155" s="17" t="str">
        <f t="shared" si="2"/>
        <v>2014-04-18T13:09:00</v>
      </c>
    </row>
    <row r="156" spans="1:10">
      <c r="A156" s="35"/>
      <c r="B156" s="34"/>
      <c r="C156" s="34"/>
      <c r="D156" s="34"/>
      <c r="E156" s="34"/>
      <c r="F156" s="34"/>
      <c r="G156" s="34"/>
      <c r="H156" s="34"/>
      <c r="I156" s="2" t="s">
        <v>584</v>
      </c>
      <c r="J156" s="17" t="str">
        <f t="shared" si="2"/>
        <v>2014-04-18T15:25:00</v>
      </c>
    </row>
    <row r="157" spans="1:10">
      <c r="A157" s="35"/>
      <c r="B157" s="34"/>
      <c r="C157" s="34"/>
      <c r="D157" s="34"/>
      <c r="E157" s="34"/>
      <c r="F157" s="34"/>
      <c r="G157" s="34"/>
      <c r="H157" s="34"/>
      <c r="I157" t="s">
        <v>65</v>
      </c>
      <c r="J157" s="17" t="str">
        <f t="shared" si="2"/>
        <v>GOES13: SEM/EPS &gt;10</v>
      </c>
    </row>
    <row r="158" spans="1:10">
      <c r="A158" s="35"/>
      <c r="B158" s="34"/>
      <c r="C158" s="34"/>
      <c r="D158" s="34"/>
      <c r="E158" s="34"/>
      <c r="F158" s="34"/>
      <c r="G158" s="34"/>
      <c r="H158" s="34"/>
      <c r="I158" s="2" t="s">
        <v>585</v>
      </c>
      <c r="J158" s="17" t="str">
        <f t="shared" si="2"/>
        <v>2014-04-18T21:51:00</v>
      </c>
    </row>
    <row r="159" spans="1:10">
      <c r="A159" s="35"/>
      <c r="B159" s="34"/>
      <c r="C159" s="34"/>
      <c r="D159" s="34"/>
      <c r="E159" s="34"/>
      <c r="F159" s="34"/>
      <c r="G159" s="34"/>
      <c r="H159" s="34"/>
      <c r="I159" t="s">
        <v>53</v>
      </c>
      <c r="J159" s="17" t="str">
        <f t="shared" si="2"/>
        <v>SOHO: COSTEP 15.8-3</v>
      </c>
    </row>
    <row r="160" spans="1:10">
      <c r="A160" s="2" t="s">
        <v>9</v>
      </c>
      <c r="B160" t="s">
        <v>586</v>
      </c>
      <c r="C160" t="s">
        <v>11</v>
      </c>
      <c r="D160" t="s">
        <v>587</v>
      </c>
      <c r="E160" t="s">
        <v>588</v>
      </c>
      <c r="F160" t="s">
        <v>589</v>
      </c>
      <c r="G160" t="s">
        <v>590</v>
      </c>
      <c r="J160" s="17" t="str">
        <f t="shared" si="2"/>
        <v/>
      </c>
    </row>
    <row r="161" spans="1:10">
      <c r="A161" s="2" t="s">
        <v>9</v>
      </c>
      <c r="B161" t="s">
        <v>591</v>
      </c>
      <c r="C161" t="s">
        <v>11</v>
      </c>
      <c r="D161" t="s">
        <v>592</v>
      </c>
      <c r="E161" t="s">
        <v>593</v>
      </c>
      <c r="F161" t="s">
        <v>594</v>
      </c>
      <c r="G161" t="s">
        <v>595</v>
      </c>
      <c r="H161">
        <v>12035</v>
      </c>
      <c r="I161" s="2" t="s">
        <v>596</v>
      </c>
      <c r="J161" s="17" t="str">
        <f t="shared" si="2"/>
        <v>2014-04-25T00:48:00</v>
      </c>
    </row>
    <row r="162" spans="1:10">
      <c r="A162" s="2" t="s">
        <v>9</v>
      </c>
      <c r="B162" t="s">
        <v>597</v>
      </c>
      <c r="C162" t="s">
        <v>11</v>
      </c>
      <c r="D162" t="s">
        <v>598</v>
      </c>
      <c r="E162" t="s">
        <v>599</v>
      </c>
      <c r="F162" t="s">
        <v>424</v>
      </c>
      <c r="G162" t="s">
        <v>600</v>
      </c>
      <c r="H162">
        <v>12051</v>
      </c>
      <c r="I162" s="2" t="s">
        <v>601</v>
      </c>
      <c r="J162" s="17" t="str">
        <f t="shared" si="2"/>
        <v>2014-05-06T09:12:00</v>
      </c>
    </row>
    <row r="163" spans="1:10">
      <c r="A163" s="2" t="s">
        <v>9</v>
      </c>
      <c r="B163" t="s">
        <v>602</v>
      </c>
      <c r="C163" t="s">
        <v>11</v>
      </c>
      <c r="D163" t="s">
        <v>603</v>
      </c>
      <c r="E163" t="s">
        <v>604</v>
      </c>
      <c r="F163" t="s">
        <v>119</v>
      </c>
      <c r="G163" t="s">
        <v>605</v>
      </c>
      <c r="H163">
        <v>12051</v>
      </c>
      <c r="I163" s="2" t="s">
        <v>606</v>
      </c>
      <c r="J163" s="17" t="str">
        <f t="shared" si="2"/>
        <v>2014-05-06T22:17:00</v>
      </c>
    </row>
    <row r="164" spans="1:10">
      <c r="A164" s="2" t="s">
        <v>9</v>
      </c>
      <c r="B164" t="s">
        <v>607</v>
      </c>
      <c r="C164" t="s">
        <v>11</v>
      </c>
      <c r="D164" t="s">
        <v>608</v>
      </c>
      <c r="E164" t="s">
        <v>609</v>
      </c>
      <c r="F164" t="s">
        <v>49</v>
      </c>
      <c r="G164" t="s">
        <v>610</v>
      </c>
      <c r="H164">
        <v>12051</v>
      </c>
      <c r="I164" s="2" t="s">
        <v>611</v>
      </c>
      <c r="J164" s="17" t="str">
        <f t="shared" si="2"/>
        <v>2014-05-07T16:39:00</v>
      </c>
    </row>
    <row r="165" spans="1:10">
      <c r="A165" s="2" t="s">
        <v>9</v>
      </c>
      <c r="B165" t="s">
        <v>612</v>
      </c>
      <c r="C165" t="s">
        <v>11</v>
      </c>
      <c r="D165" t="s">
        <v>613</v>
      </c>
      <c r="E165" t="s">
        <v>614</v>
      </c>
      <c r="F165" t="s">
        <v>386</v>
      </c>
      <c r="G165" t="s">
        <v>615</v>
      </c>
      <c r="H165">
        <v>12056</v>
      </c>
      <c r="J165" s="17" t="str">
        <f t="shared" si="2"/>
        <v/>
      </c>
    </row>
    <row r="166" spans="1:10">
      <c r="A166" s="2" t="s">
        <v>9</v>
      </c>
      <c r="B166" t="s">
        <v>616</v>
      </c>
      <c r="C166" t="s">
        <v>11</v>
      </c>
      <c r="D166" t="s">
        <v>617</v>
      </c>
      <c r="E166" t="s">
        <v>618</v>
      </c>
      <c r="F166" t="s">
        <v>237</v>
      </c>
      <c r="G166" t="s">
        <v>619</v>
      </c>
      <c r="H166">
        <v>12065</v>
      </c>
      <c r="J166" s="17" t="str">
        <f t="shared" si="2"/>
        <v/>
      </c>
    </row>
    <row r="167" spans="1:10">
      <c r="A167" s="2" t="s">
        <v>9</v>
      </c>
      <c r="B167" t="s">
        <v>620</v>
      </c>
      <c r="C167" t="s">
        <v>11</v>
      </c>
      <c r="D167" t="s">
        <v>621</v>
      </c>
      <c r="E167" t="s">
        <v>622</v>
      </c>
      <c r="F167" t="s">
        <v>237</v>
      </c>
      <c r="G167" t="s">
        <v>623</v>
      </c>
      <c r="H167">
        <v>12077</v>
      </c>
      <c r="J167" s="17" t="str">
        <f t="shared" si="2"/>
        <v/>
      </c>
    </row>
    <row r="168" spans="1:10">
      <c r="A168" s="2" t="s">
        <v>9</v>
      </c>
      <c r="B168" t="s">
        <v>624</v>
      </c>
      <c r="C168" t="s">
        <v>11</v>
      </c>
      <c r="D168" t="s">
        <v>625</v>
      </c>
      <c r="E168" t="s">
        <v>626</v>
      </c>
      <c r="F168" t="s">
        <v>303</v>
      </c>
      <c r="G168" t="s">
        <v>627</v>
      </c>
      <c r="H168">
        <v>12080</v>
      </c>
      <c r="J168" s="17" t="str">
        <f t="shared" si="2"/>
        <v/>
      </c>
    </row>
    <row r="169" spans="1:10">
      <c r="A169" s="2" t="s">
        <v>9</v>
      </c>
      <c r="B169" t="s">
        <v>628</v>
      </c>
      <c r="C169" t="s">
        <v>11</v>
      </c>
      <c r="D169" t="s">
        <v>629</v>
      </c>
      <c r="E169" t="s">
        <v>630</v>
      </c>
      <c r="F169" t="s">
        <v>631</v>
      </c>
      <c r="G169" t="s">
        <v>632</v>
      </c>
      <c r="H169">
        <v>12080</v>
      </c>
      <c r="J169" s="17" t="str">
        <f t="shared" si="2"/>
        <v/>
      </c>
    </row>
    <row r="170" spans="1:10">
      <c r="A170" s="2" t="s">
        <v>9</v>
      </c>
      <c r="B170" t="s">
        <v>633</v>
      </c>
      <c r="C170" t="s">
        <v>11</v>
      </c>
      <c r="D170" t="s">
        <v>634</v>
      </c>
      <c r="E170" t="s">
        <v>635</v>
      </c>
      <c r="F170" t="s">
        <v>636</v>
      </c>
      <c r="G170" t="s">
        <v>632</v>
      </c>
      <c r="H170">
        <v>12080</v>
      </c>
      <c r="J170" s="17" t="str">
        <f t="shared" si="2"/>
        <v/>
      </c>
    </row>
    <row r="171" spans="1:10">
      <c r="A171" s="2" t="s">
        <v>9</v>
      </c>
      <c r="B171" t="s">
        <v>637</v>
      </c>
      <c r="C171" t="s">
        <v>11</v>
      </c>
      <c r="D171" t="s">
        <v>638</v>
      </c>
      <c r="E171" t="s">
        <v>639</v>
      </c>
      <c r="F171" t="s">
        <v>640</v>
      </c>
      <c r="G171" t="s">
        <v>641</v>
      </c>
      <c r="J171" s="17" t="str">
        <f t="shared" si="2"/>
        <v/>
      </c>
    </row>
    <row r="172" spans="1:10">
      <c r="A172" s="2" t="s">
        <v>9</v>
      </c>
      <c r="B172" t="s">
        <v>642</v>
      </c>
      <c r="C172" t="s">
        <v>11</v>
      </c>
      <c r="D172" t="s">
        <v>643</v>
      </c>
      <c r="E172" t="s">
        <v>644</v>
      </c>
      <c r="F172" t="s">
        <v>645</v>
      </c>
      <c r="G172" t="s">
        <v>641</v>
      </c>
      <c r="J172" s="17" t="str">
        <f t="shared" si="2"/>
        <v/>
      </c>
    </row>
    <row r="173" spans="1:10">
      <c r="A173" s="2" t="s">
        <v>9</v>
      </c>
      <c r="B173" t="s">
        <v>646</v>
      </c>
      <c r="C173" t="s">
        <v>11</v>
      </c>
      <c r="D173" t="s">
        <v>647</v>
      </c>
      <c r="E173" t="s">
        <v>648</v>
      </c>
      <c r="F173" t="s">
        <v>649</v>
      </c>
      <c r="G173" t="s">
        <v>650</v>
      </c>
      <c r="H173">
        <v>12087</v>
      </c>
      <c r="I173" s="2" t="s">
        <v>651</v>
      </c>
      <c r="J173" s="17" t="str">
        <f t="shared" si="2"/>
        <v>2014-06-10T12:24:00</v>
      </c>
    </row>
    <row r="174" spans="1:10">
      <c r="A174" s="2" t="s">
        <v>9</v>
      </c>
      <c r="B174" t="s">
        <v>652</v>
      </c>
      <c r="C174" t="s">
        <v>11</v>
      </c>
      <c r="D174" t="s">
        <v>653</v>
      </c>
      <c r="E174" t="s">
        <v>654</v>
      </c>
      <c r="F174" t="s">
        <v>655</v>
      </c>
      <c r="G174" t="s">
        <v>656</v>
      </c>
      <c r="H174">
        <v>12087</v>
      </c>
      <c r="I174" s="2" t="s">
        <v>657</v>
      </c>
      <c r="J174" s="17" t="str">
        <f t="shared" si="2"/>
        <v>2014-06-10T13:09:00</v>
      </c>
    </row>
    <row r="175" spans="1:10">
      <c r="A175" s="2" t="s">
        <v>9</v>
      </c>
      <c r="B175" t="s">
        <v>658</v>
      </c>
      <c r="C175" t="s">
        <v>11</v>
      </c>
      <c r="D175" t="s">
        <v>659</v>
      </c>
      <c r="E175" t="s">
        <v>660</v>
      </c>
      <c r="F175" t="s">
        <v>424</v>
      </c>
      <c r="G175" t="s">
        <v>661</v>
      </c>
      <c r="H175">
        <v>12080</v>
      </c>
      <c r="J175" s="17" t="str">
        <f t="shared" si="2"/>
        <v/>
      </c>
    </row>
    <row r="176" spans="1:10">
      <c r="A176" s="2" t="s">
        <v>9</v>
      </c>
      <c r="B176" t="s">
        <v>662</v>
      </c>
      <c r="C176" t="s">
        <v>11</v>
      </c>
      <c r="D176" t="s">
        <v>663</v>
      </c>
      <c r="E176" t="s">
        <v>664</v>
      </c>
      <c r="F176" t="s">
        <v>342</v>
      </c>
      <c r="G176" t="s">
        <v>665</v>
      </c>
      <c r="H176">
        <v>12087</v>
      </c>
      <c r="J176" s="17" t="str">
        <f t="shared" si="2"/>
        <v/>
      </c>
    </row>
    <row r="177" spans="1:10">
      <c r="A177" s="2" t="s">
        <v>9</v>
      </c>
      <c r="B177" t="s">
        <v>666</v>
      </c>
      <c r="C177" t="s">
        <v>11</v>
      </c>
      <c r="D177" t="s">
        <v>667</v>
      </c>
      <c r="E177" t="s">
        <v>668</v>
      </c>
      <c r="F177" t="s">
        <v>163</v>
      </c>
      <c r="G177" t="s">
        <v>669</v>
      </c>
      <c r="H177">
        <v>12087</v>
      </c>
      <c r="J177" s="17" t="str">
        <f t="shared" si="2"/>
        <v/>
      </c>
    </row>
    <row r="178" spans="1:10">
      <c r="A178" s="2" t="s">
        <v>9</v>
      </c>
      <c r="B178" t="s">
        <v>670</v>
      </c>
      <c r="C178" t="s">
        <v>11</v>
      </c>
      <c r="D178" t="s">
        <v>671</v>
      </c>
      <c r="E178" t="s">
        <v>672</v>
      </c>
      <c r="F178" t="s">
        <v>673</v>
      </c>
      <c r="G178" t="s">
        <v>674</v>
      </c>
      <c r="H178">
        <v>12087</v>
      </c>
      <c r="J178" s="17" t="str">
        <f t="shared" si="2"/>
        <v/>
      </c>
    </row>
    <row r="179" spans="1:10">
      <c r="A179" s="2" t="s">
        <v>9</v>
      </c>
      <c r="B179" t="s">
        <v>675</v>
      </c>
      <c r="C179" t="s">
        <v>11</v>
      </c>
      <c r="D179" t="s">
        <v>676</v>
      </c>
      <c r="E179" t="s">
        <v>677</v>
      </c>
      <c r="F179" t="s">
        <v>406</v>
      </c>
      <c r="G179" t="s">
        <v>678</v>
      </c>
      <c r="H179">
        <v>12087</v>
      </c>
      <c r="J179" s="17" t="str">
        <f t="shared" si="2"/>
        <v/>
      </c>
    </row>
    <row r="180" spans="1:10">
      <c r="A180" s="2" t="s">
        <v>9</v>
      </c>
      <c r="B180" t="s">
        <v>679</v>
      </c>
      <c r="C180" t="s">
        <v>11</v>
      </c>
      <c r="D180" t="s">
        <v>680</v>
      </c>
      <c r="E180" t="s">
        <v>681</v>
      </c>
      <c r="F180" t="s">
        <v>424</v>
      </c>
      <c r="G180" t="s">
        <v>682</v>
      </c>
      <c r="H180">
        <v>12085</v>
      </c>
      <c r="J180" s="17" t="str">
        <f t="shared" si="2"/>
        <v/>
      </c>
    </row>
    <row r="181" spans="1:10">
      <c r="A181" s="2" t="s">
        <v>9</v>
      </c>
      <c r="B181" t="s">
        <v>683</v>
      </c>
      <c r="C181" t="s">
        <v>11</v>
      </c>
      <c r="D181" t="s">
        <v>684</v>
      </c>
      <c r="E181" t="s">
        <v>685</v>
      </c>
      <c r="F181" t="s">
        <v>686</v>
      </c>
      <c r="G181" t="s">
        <v>687</v>
      </c>
      <c r="H181">
        <v>12087</v>
      </c>
      <c r="J181" s="17" t="str">
        <f t="shared" si="2"/>
        <v/>
      </c>
    </row>
    <row r="182" spans="1:10">
      <c r="A182" s="2" t="s">
        <v>9</v>
      </c>
      <c r="B182" t="s">
        <v>688</v>
      </c>
      <c r="C182" t="s">
        <v>11</v>
      </c>
      <c r="D182" t="s">
        <v>689</v>
      </c>
      <c r="E182" t="s">
        <v>690</v>
      </c>
      <c r="F182" t="s">
        <v>237</v>
      </c>
      <c r="G182" t="s">
        <v>691</v>
      </c>
      <c r="H182">
        <v>12087</v>
      </c>
      <c r="J182" s="17" t="str">
        <f t="shared" si="2"/>
        <v/>
      </c>
    </row>
    <row r="183" spans="1:10">
      <c r="A183" s="2" t="s">
        <v>9</v>
      </c>
      <c r="B183" t="s">
        <v>692</v>
      </c>
      <c r="C183" t="s">
        <v>11</v>
      </c>
      <c r="D183" t="s">
        <v>693</v>
      </c>
      <c r="E183" t="s">
        <v>694</v>
      </c>
      <c r="F183" t="s">
        <v>233</v>
      </c>
      <c r="G183" t="s">
        <v>695</v>
      </c>
      <c r="H183">
        <v>12089</v>
      </c>
      <c r="J183" s="17" t="str">
        <f t="shared" si="2"/>
        <v/>
      </c>
    </row>
    <row r="184" spans="1:10">
      <c r="A184" s="2" t="s">
        <v>9</v>
      </c>
      <c r="B184" t="s">
        <v>696</v>
      </c>
      <c r="C184" t="s">
        <v>11</v>
      </c>
      <c r="D184" t="s">
        <v>697</v>
      </c>
      <c r="E184" t="s">
        <v>698</v>
      </c>
      <c r="F184" t="s">
        <v>119</v>
      </c>
      <c r="G184" t="s">
        <v>699</v>
      </c>
      <c r="H184">
        <v>12087</v>
      </c>
      <c r="J184" s="17" t="str">
        <f t="shared" si="2"/>
        <v/>
      </c>
    </row>
    <row r="185" spans="1:10">
      <c r="A185" s="2" t="s">
        <v>9</v>
      </c>
      <c r="B185" t="s">
        <v>700</v>
      </c>
      <c r="C185" t="s">
        <v>11</v>
      </c>
      <c r="D185" t="s">
        <v>701</v>
      </c>
      <c r="E185" t="s">
        <v>702</v>
      </c>
      <c r="F185" t="s">
        <v>153</v>
      </c>
      <c r="G185" t="s">
        <v>703</v>
      </c>
      <c r="H185">
        <v>12085</v>
      </c>
      <c r="I185" s="2" t="s">
        <v>704</v>
      </c>
      <c r="J185" s="17" t="str">
        <f t="shared" si="2"/>
        <v>2014-06-12T22:12:00</v>
      </c>
    </row>
    <row r="186" spans="1:10">
      <c r="A186" s="2" t="s">
        <v>9</v>
      </c>
      <c r="B186" t="s">
        <v>705</v>
      </c>
      <c r="C186" t="s">
        <v>11</v>
      </c>
      <c r="D186" t="s">
        <v>706</v>
      </c>
      <c r="E186" t="s">
        <v>707</v>
      </c>
      <c r="F186" t="s">
        <v>319</v>
      </c>
      <c r="G186" t="s">
        <v>708</v>
      </c>
      <c r="H186">
        <v>12087</v>
      </c>
      <c r="J186" s="17" t="str">
        <f t="shared" si="2"/>
        <v/>
      </c>
    </row>
    <row r="187" spans="1:10">
      <c r="A187" s="2" t="s">
        <v>9</v>
      </c>
      <c r="B187" t="s">
        <v>709</v>
      </c>
      <c r="C187" t="s">
        <v>11</v>
      </c>
      <c r="D187" t="s">
        <v>710</v>
      </c>
      <c r="E187" t="s">
        <v>711</v>
      </c>
      <c r="F187" t="s">
        <v>303</v>
      </c>
      <c r="G187" t="s">
        <v>712</v>
      </c>
      <c r="I187" s="2" t="s">
        <v>713</v>
      </c>
      <c r="J187" s="17" t="str">
        <f t="shared" si="2"/>
        <v>2014-06-14T19:48:00</v>
      </c>
    </row>
    <row r="188" spans="1:10">
      <c r="A188" s="2" t="s">
        <v>9</v>
      </c>
      <c r="B188" t="s">
        <v>714</v>
      </c>
      <c r="C188" t="s">
        <v>11</v>
      </c>
      <c r="D188" t="s">
        <v>715</v>
      </c>
      <c r="E188" t="s">
        <v>716</v>
      </c>
      <c r="F188" t="s">
        <v>233</v>
      </c>
      <c r="G188" t="s">
        <v>717</v>
      </c>
      <c r="H188">
        <v>12085</v>
      </c>
      <c r="J188" s="17" t="str">
        <f t="shared" si="2"/>
        <v/>
      </c>
    </row>
    <row r="189" spans="1:10">
      <c r="A189" s="2" t="s">
        <v>9</v>
      </c>
      <c r="B189" t="s">
        <v>718</v>
      </c>
      <c r="C189" t="s">
        <v>11</v>
      </c>
      <c r="D189" t="s">
        <v>719</v>
      </c>
      <c r="E189" t="s">
        <v>720</v>
      </c>
      <c r="F189" t="s">
        <v>119</v>
      </c>
      <c r="G189" t="s">
        <v>721</v>
      </c>
      <c r="H189">
        <v>12087</v>
      </c>
      <c r="J189" s="17" t="str">
        <f t="shared" si="2"/>
        <v/>
      </c>
    </row>
    <row r="190" spans="1:10">
      <c r="A190" s="2" t="s">
        <v>9</v>
      </c>
      <c r="B190" t="s">
        <v>722</v>
      </c>
      <c r="C190" t="s">
        <v>11</v>
      </c>
      <c r="D190" t="s">
        <v>723</v>
      </c>
      <c r="E190" t="s">
        <v>724</v>
      </c>
      <c r="F190" t="s">
        <v>303</v>
      </c>
      <c r="G190" t="s">
        <v>725</v>
      </c>
      <c r="H190">
        <v>12160</v>
      </c>
      <c r="I190" s="2" t="s">
        <v>726</v>
      </c>
      <c r="J190" s="17" t="str">
        <f t="shared" si="2"/>
        <v>2014-07-01T12:39:00</v>
      </c>
    </row>
    <row r="191" spans="1:10">
      <c r="A191" s="2" t="s">
        <v>9</v>
      </c>
      <c r="B191" t="s">
        <v>727</v>
      </c>
      <c r="C191" t="s">
        <v>11</v>
      </c>
      <c r="D191" t="s">
        <v>728</v>
      </c>
      <c r="E191" t="s">
        <v>729</v>
      </c>
      <c r="F191" t="s">
        <v>57</v>
      </c>
      <c r="G191" t="s">
        <v>730</v>
      </c>
      <c r="H191">
        <v>12113</v>
      </c>
      <c r="I191" s="2" t="s">
        <v>731</v>
      </c>
      <c r="J191" s="17" t="str">
        <f t="shared" si="2"/>
        <v>2014-07-08T16:54:00</v>
      </c>
    </row>
    <row r="192" spans="1:10">
      <c r="A192" s="2" t="s">
        <v>9</v>
      </c>
      <c r="B192" t="s">
        <v>732</v>
      </c>
      <c r="C192" t="s">
        <v>11</v>
      </c>
      <c r="D192" t="s">
        <v>733</v>
      </c>
      <c r="E192" t="s">
        <v>734</v>
      </c>
      <c r="F192" t="s">
        <v>49</v>
      </c>
      <c r="G192" t="s">
        <v>735</v>
      </c>
      <c r="H192">
        <v>12113</v>
      </c>
      <c r="J192" s="17" t="str">
        <f t="shared" si="2"/>
        <v/>
      </c>
    </row>
    <row r="193" spans="1:10">
      <c r="A193" s="2" t="s">
        <v>9</v>
      </c>
      <c r="B193" t="s">
        <v>736</v>
      </c>
      <c r="C193" t="s">
        <v>11</v>
      </c>
      <c r="D193" t="s">
        <v>737</v>
      </c>
      <c r="E193" t="s">
        <v>738</v>
      </c>
      <c r="F193" t="s">
        <v>295</v>
      </c>
      <c r="G193" t="s">
        <v>739</v>
      </c>
      <c r="H193">
        <v>12106</v>
      </c>
      <c r="J193" s="17" t="str">
        <f t="shared" si="2"/>
        <v/>
      </c>
    </row>
    <row r="194" spans="1:10">
      <c r="A194" s="2" t="s">
        <v>9</v>
      </c>
      <c r="B194" t="s">
        <v>740</v>
      </c>
      <c r="C194" t="s">
        <v>11</v>
      </c>
      <c r="D194" t="s">
        <v>741</v>
      </c>
      <c r="E194" t="s">
        <v>742</v>
      </c>
      <c r="F194" t="s">
        <v>529</v>
      </c>
      <c r="G194" t="s">
        <v>743</v>
      </c>
      <c r="H194">
        <v>12130</v>
      </c>
      <c r="J194" s="17" t="str">
        <f t="shared" si="2"/>
        <v/>
      </c>
    </row>
    <row r="195" spans="1:10">
      <c r="A195" s="2" t="s">
        <v>9</v>
      </c>
      <c r="B195" t="s">
        <v>744</v>
      </c>
      <c r="C195" t="s">
        <v>11</v>
      </c>
      <c r="D195" t="s">
        <v>745</v>
      </c>
      <c r="E195" t="s">
        <v>746</v>
      </c>
      <c r="F195" t="s">
        <v>406</v>
      </c>
      <c r="G195" t="s">
        <v>747</v>
      </c>
      <c r="H195">
        <v>12130</v>
      </c>
      <c r="J195" s="17" t="str">
        <f t="shared" si="2"/>
        <v/>
      </c>
    </row>
    <row r="196" spans="1:10">
      <c r="A196" s="2" t="s">
        <v>9</v>
      </c>
      <c r="B196" t="s">
        <v>748</v>
      </c>
      <c r="C196" t="s">
        <v>11</v>
      </c>
      <c r="D196" t="s">
        <v>749</v>
      </c>
      <c r="E196" t="s">
        <v>750</v>
      </c>
      <c r="F196" t="s">
        <v>295</v>
      </c>
      <c r="G196" t="s">
        <v>751</v>
      </c>
      <c r="H196">
        <v>12127</v>
      </c>
      <c r="I196" s="2" t="s">
        <v>752</v>
      </c>
      <c r="J196" s="17" t="str">
        <f t="shared" si="2"/>
        <v>2014-08-01T18:54:00</v>
      </c>
    </row>
    <row r="197" spans="1:10">
      <c r="A197" s="2" t="s">
        <v>9</v>
      </c>
      <c r="B197" t="s">
        <v>753</v>
      </c>
      <c r="C197" t="s">
        <v>11</v>
      </c>
      <c r="D197" t="s">
        <v>754</v>
      </c>
      <c r="E197" t="s">
        <v>754</v>
      </c>
      <c r="F197" t="s">
        <v>755</v>
      </c>
      <c r="G197" t="s">
        <v>756</v>
      </c>
      <c r="H197">
        <v>12149</v>
      </c>
      <c r="I197" s="2" t="s">
        <v>757</v>
      </c>
      <c r="J197" s="17" t="str">
        <f t="shared" si="2"/>
        <v>2014-08-21T14:36:00</v>
      </c>
    </row>
    <row r="198" spans="1:10">
      <c r="A198" s="2" t="s">
        <v>9</v>
      </c>
      <c r="B198" t="s">
        <v>758</v>
      </c>
      <c r="C198" t="s">
        <v>11</v>
      </c>
      <c r="D198" t="s">
        <v>759</v>
      </c>
      <c r="E198" t="s">
        <v>760</v>
      </c>
      <c r="F198" t="s">
        <v>49</v>
      </c>
      <c r="G198" t="s">
        <v>761</v>
      </c>
      <c r="H198">
        <v>12149</v>
      </c>
      <c r="J198" s="17" t="str">
        <f t="shared" ref="J198:J261" si="3">MID(I198,1,19)</f>
        <v/>
      </c>
    </row>
    <row r="199" spans="1:10">
      <c r="A199" s="2" t="s">
        <v>9</v>
      </c>
      <c r="B199" t="s">
        <v>762</v>
      </c>
      <c r="C199" t="s">
        <v>11</v>
      </c>
      <c r="D199" t="s">
        <v>763</v>
      </c>
      <c r="E199" t="s">
        <v>764</v>
      </c>
      <c r="F199" t="s">
        <v>107</v>
      </c>
      <c r="G199" t="s">
        <v>765</v>
      </c>
      <c r="H199">
        <v>12151</v>
      </c>
      <c r="J199" s="17" t="str">
        <f t="shared" si="3"/>
        <v/>
      </c>
    </row>
    <row r="200" spans="1:10">
      <c r="A200" s="2" t="s">
        <v>9</v>
      </c>
      <c r="B200" t="s">
        <v>766</v>
      </c>
      <c r="C200" t="s">
        <v>11</v>
      </c>
      <c r="D200" t="s">
        <v>767</v>
      </c>
      <c r="E200" t="s">
        <v>768</v>
      </c>
      <c r="F200" t="s">
        <v>406</v>
      </c>
      <c r="G200" t="s">
        <v>769</v>
      </c>
      <c r="H200">
        <v>12146</v>
      </c>
      <c r="I200" s="2" t="s">
        <v>770</v>
      </c>
      <c r="J200" s="17" t="str">
        <f t="shared" si="3"/>
        <v>2014-08-25T15:36:00</v>
      </c>
    </row>
    <row r="201" spans="1:10">
      <c r="A201" s="2" t="s">
        <v>9</v>
      </c>
      <c r="B201" t="s">
        <v>771</v>
      </c>
      <c r="C201" t="s">
        <v>11</v>
      </c>
      <c r="D201" t="s">
        <v>772</v>
      </c>
      <c r="E201" t="s">
        <v>773</v>
      </c>
      <c r="F201" t="s">
        <v>673</v>
      </c>
      <c r="G201" t="s">
        <v>774</v>
      </c>
      <c r="H201">
        <v>12146</v>
      </c>
      <c r="I201" s="2" t="s">
        <v>775</v>
      </c>
      <c r="J201" s="17" t="str">
        <f t="shared" si="3"/>
        <v>2014-08-25T21:24:00</v>
      </c>
    </row>
    <row r="202" spans="1:10">
      <c r="A202" s="2" t="s">
        <v>9</v>
      </c>
      <c r="B202" t="s">
        <v>776</v>
      </c>
      <c r="C202" t="s">
        <v>11</v>
      </c>
      <c r="D202" t="s">
        <v>777</v>
      </c>
      <c r="E202" t="s">
        <v>778</v>
      </c>
      <c r="F202" t="s">
        <v>529</v>
      </c>
      <c r="G202" t="s">
        <v>779</v>
      </c>
      <c r="H202">
        <v>12159</v>
      </c>
      <c r="I202" s="2" t="s">
        <v>780</v>
      </c>
      <c r="J202" s="17" t="str">
        <f t="shared" si="3"/>
        <v>2014-09-03T14:12:00</v>
      </c>
    </row>
    <row r="203" spans="1:10">
      <c r="A203" s="2" t="s">
        <v>9</v>
      </c>
      <c r="B203" t="s">
        <v>781</v>
      </c>
      <c r="C203" t="s">
        <v>11</v>
      </c>
      <c r="D203" t="s">
        <v>782</v>
      </c>
      <c r="E203" t="s">
        <v>783</v>
      </c>
      <c r="F203" t="s">
        <v>233</v>
      </c>
      <c r="G203" t="s">
        <v>784</v>
      </c>
      <c r="H203">
        <v>12157</v>
      </c>
      <c r="J203" s="17" t="str">
        <f t="shared" si="3"/>
        <v/>
      </c>
    </row>
    <row r="204" spans="1:10">
      <c r="A204" s="2" t="s">
        <v>9</v>
      </c>
      <c r="B204" t="s">
        <v>785</v>
      </c>
      <c r="C204" t="s">
        <v>11</v>
      </c>
      <c r="D204" t="s">
        <v>786</v>
      </c>
      <c r="E204" t="s">
        <v>787</v>
      </c>
      <c r="F204" t="s">
        <v>788</v>
      </c>
      <c r="G204" t="s">
        <v>789</v>
      </c>
      <c r="H204">
        <v>12158</v>
      </c>
      <c r="I204" s="2" t="s">
        <v>790</v>
      </c>
      <c r="J204" s="17" t="str">
        <f t="shared" si="3"/>
        <v>2014-09-09T00:16:00</v>
      </c>
    </row>
    <row r="205" spans="1:10">
      <c r="A205" s="35" t="s">
        <v>9</v>
      </c>
      <c r="B205" s="34" t="s">
        <v>791</v>
      </c>
      <c r="C205" s="34" t="s">
        <v>11</v>
      </c>
      <c r="D205" s="34" t="s">
        <v>792</v>
      </c>
      <c r="E205" s="34" t="s">
        <v>793</v>
      </c>
      <c r="F205" s="34" t="s">
        <v>74</v>
      </c>
      <c r="G205" s="34" t="s">
        <v>794</v>
      </c>
      <c r="H205" s="34">
        <v>12158</v>
      </c>
      <c r="I205" s="2" t="s">
        <v>795</v>
      </c>
      <c r="J205" s="17" t="str">
        <f t="shared" si="3"/>
        <v>2014-09-10T18:18:00</v>
      </c>
    </row>
    <row r="206" spans="1:10">
      <c r="A206" s="35"/>
      <c r="B206" s="34"/>
      <c r="C206" s="34"/>
      <c r="D206" s="34"/>
      <c r="E206" s="34"/>
      <c r="F206" s="34"/>
      <c r="G206" s="34"/>
      <c r="H206" s="34"/>
      <c r="I206" s="2" t="s">
        <v>796</v>
      </c>
      <c r="J206" s="17" t="str">
        <f t="shared" si="3"/>
        <v>2014-09-11T02:40:00</v>
      </c>
    </row>
    <row r="207" spans="1:10">
      <c r="A207" s="35"/>
      <c r="B207" s="34"/>
      <c r="C207" s="34"/>
      <c r="D207" s="34"/>
      <c r="E207" s="34"/>
      <c r="F207" s="34"/>
      <c r="G207" s="34"/>
      <c r="H207" s="34"/>
      <c r="I207" t="s">
        <v>65</v>
      </c>
      <c r="J207" s="17" t="str">
        <f t="shared" si="3"/>
        <v>GOES13: SEM/EPS &gt;10</v>
      </c>
    </row>
    <row r="208" spans="1:10">
      <c r="A208" s="35"/>
      <c r="B208" s="34"/>
      <c r="C208" s="34"/>
      <c r="D208" s="34"/>
      <c r="E208" s="34"/>
      <c r="F208" s="34"/>
      <c r="G208" s="34"/>
      <c r="H208" s="34"/>
      <c r="I208" s="2" t="s">
        <v>797</v>
      </c>
      <c r="J208" s="17" t="str">
        <f t="shared" si="3"/>
        <v>2014-09-11T04:25:00</v>
      </c>
    </row>
    <row r="209" spans="1:10">
      <c r="A209" s="35"/>
      <c r="B209" s="34"/>
      <c r="C209" s="34"/>
      <c r="D209" s="34"/>
      <c r="E209" s="34"/>
      <c r="F209" s="34"/>
      <c r="G209" s="34"/>
      <c r="H209" s="34"/>
      <c r="I209" t="s">
        <v>63</v>
      </c>
      <c r="J209" s="17" t="str">
        <f t="shared" si="3"/>
        <v>GOES13: SEM/EPS &gt;10</v>
      </c>
    </row>
    <row r="210" spans="1:10">
      <c r="A210" s="2" t="s">
        <v>9</v>
      </c>
      <c r="B210" t="s">
        <v>798</v>
      </c>
      <c r="C210" t="s">
        <v>11</v>
      </c>
      <c r="D210" t="s">
        <v>799</v>
      </c>
      <c r="E210" t="s">
        <v>800</v>
      </c>
      <c r="F210" t="s">
        <v>281</v>
      </c>
      <c r="G210" t="s">
        <v>801</v>
      </c>
      <c r="J210" s="17" t="str">
        <f t="shared" si="3"/>
        <v/>
      </c>
    </row>
    <row r="211" spans="1:10">
      <c r="A211" s="2" t="s">
        <v>9</v>
      </c>
      <c r="B211" t="s">
        <v>802</v>
      </c>
      <c r="C211" t="s">
        <v>11</v>
      </c>
      <c r="D211" t="s">
        <v>803</v>
      </c>
      <c r="E211" t="s">
        <v>804</v>
      </c>
      <c r="F211" t="s">
        <v>303</v>
      </c>
      <c r="G211" t="s">
        <v>805</v>
      </c>
      <c r="J211" s="17" t="str">
        <f t="shared" si="3"/>
        <v/>
      </c>
    </row>
    <row r="212" spans="1:10">
      <c r="A212" s="2" t="s">
        <v>9</v>
      </c>
      <c r="B212" t="s">
        <v>806</v>
      </c>
      <c r="C212" t="s">
        <v>11</v>
      </c>
      <c r="D212" t="s">
        <v>807</v>
      </c>
      <c r="E212" t="s">
        <v>808</v>
      </c>
      <c r="F212" t="s">
        <v>295</v>
      </c>
      <c r="G212" t="s">
        <v>809</v>
      </c>
      <c r="H212">
        <v>12157</v>
      </c>
      <c r="I212" s="2" t="s">
        <v>810</v>
      </c>
      <c r="J212" s="17" t="str">
        <f t="shared" si="3"/>
        <v>2014-09-14T03:12:00</v>
      </c>
    </row>
    <row r="213" spans="1:10">
      <c r="A213" s="2" t="s">
        <v>9</v>
      </c>
      <c r="B213" t="s">
        <v>811</v>
      </c>
      <c r="C213" t="s">
        <v>11</v>
      </c>
      <c r="D213" t="s">
        <v>812</v>
      </c>
      <c r="E213" t="s">
        <v>813</v>
      </c>
      <c r="F213" t="s">
        <v>49</v>
      </c>
      <c r="G213" t="s">
        <v>814</v>
      </c>
      <c r="H213">
        <v>12169</v>
      </c>
      <c r="J213" s="17" t="str">
        <f t="shared" si="3"/>
        <v/>
      </c>
    </row>
    <row r="214" spans="1:10">
      <c r="A214" s="2" t="s">
        <v>9</v>
      </c>
      <c r="B214" t="s">
        <v>815</v>
      </c>
      <c r="C214" t="s">
        <v>11</v>
      </c>
      <c r="D214" t="s">
        <v>816</v>
      </c>
      <c r="E214" t="s">
        <v>817</v>
      </c>
      <c r="F214" t="s">
        <v>433</v>
      </c>
      <c r="G214" t="s">
        <v>818</v>
      </c>
      <c r="H214">
        <v>12172</v>
      </c>
      <c r="I214" s="2" t="s">
        <v>819</v>
      </c>
      <c r="J214" s="17" t="str">
        <f t="shared" si="3"/>
        <v>2014-09-24T00:24:00</v>
      </c>
    </row>
    <row r="215" spans="1:10">
      <c r="A215" s="2" t="s">
        <v>9</v>
      </c>
      <c r="B215" t="s">
        <v>820</v>
      </c>
      <c r="C215" t="s">
        <v>11</v>
      </c>
      <c r="D215" t="s">
        <v>821</v>
      </c>
      <c r="E215" t="s">
        <v>822</v>
      </c>
      <c r="F215" t="s">
        <v>119</v>
      </c>
      <c r="G215" t="s">
        <v>823</v>
      </c>
      <c r="H215">
        <v>12178</v>
      </c>
      <c r="J215" s="17" t="str">
        <f t="shared" si="3"/>
        <v/>
      </c>
    </row>
    <row r="216" spans="1:10">
      <c r="A216" s="2" t="s">
        <v>9</v>
      </c>
      <c r="B216" t="s">
        <v>824</v>
      </c>
      <c r="C216" t="s">
        <v>11</v>
      </c>
      <c r="D216" t="s">
        <v>825</v>
      </c>
      <c r="E216" t="s">
        <v>826</v>
      </c>
      <c r="F216" t="s">
        <v>169</v>
      </c>
      <c r="G216" t="s">
        <v>827</v>
      </c>
      <c r="H216">
        <v>12173</v>
      </c>
      <c r="I216" s="2" t="s">
        <v>828</v>
      </c>
      <c r="J216" s="17" t="str">
        <f t="shared" si="3"/>
        <v>2014-09-28T03:36:00</v>
      </c>
    </row>
    <row r="217" spans="1:10">
      <c r="A217" s="2" t="s">
        <v>9</v>
      </c>
      <c r="B217" t="s">
        <v>829</v>
      </c>
      <c r="C217" t="s">
        <v>11</v>
      </c>
      <c r="D217" t="s">
        <v>830</v>
      </c>
      <c r="E217" t="s">
        <v>831</v>
      </c>
      <c r="F217" t="s">
        <v>119</v>
      </c>
      <c r="G217" t="s">
        <v>832</v>
      </c>
      <c r="H217">
        <v>12173</v>
      </c>
      <c r="J217" s="17" t="str">
        <f t="shared" si="3"/>
        <v/>
      </c>
    </row>
    <row r="218" spans="1:10">
      <c r="A218" s="2" t="s">
        <v>9</v>
      </c>
      <c r="B218" t="s">
        <v>833</v>
      </c>
      <c r="C218" t="s">
        <v>11</v>
      </c>
      <c r="D218" t="s">
        <v>834</v>
      </c>
      <c r="E218" t="s">
        <v>835</v>
      </c>
      <c r="F218" t="s">
        <v>295</v>
      </c>
      <c r="G218" t="s">
        <v>836</v>
      </c>
      <c r="H218">
        <v>12172</v>
      </c>
      <c r="J218" s="17" t="str">
        <f t="shared" si="3"/>
        <v/>
      </c>
    </row>
    <row r="219" spans="1:10">
      <c r="A219" s="2" t="s">
        <v>9</v>
      </c>
      <c r="B219" t="s">
        <v>837</v>
      </c>
      <c r="C219" t="s">
        <v>11</v>
      </c>
      <c r="D219" t="s">
        <v>838</v>
      </c>
      <c r="E219" t="s">
        <v>839</v>
      </c>
      <c r="F219" t="s">
        <v>581</v>
      </c>
      <c r="G219" t="s">
        <v>840</v>
      </c>
      <c r="H219">
        <v>12173</v>
      </c>
      <c r="I219" s="2" t="s">
        <v>841</v>
      </c>
      <c r="J219" s="17" t="str">
        <f t="shared" si="3"/>
        <v>2014-10-02T19:24:00</v>
      </c>
    </row>
    <row r="220" spans="1:10">
      <c r="A220" s="2" t="s">
        <v>9</v>
      </c>
      <c r="B220" t="s">
        <v>842</v>
      </c>
      <c r="C220" t="s">
        <v>11</v>
      </c>
      <c r="D220" t="s">
        <v>843</v>
      </c>
      <c r="E220" t="s">
        <v>844</v>
      </c>
      <c r="F220" t="s">
        <v>237</v>
      </c>
      <c r="G220" t="s">
        <v>845</v>
      </c>
      <c r="H220">
        <v>12182</v>
      </c>
      <c r="J220" s="17" t="str">
        <f t="shared" si="3"/>
        <v/>
      </c>
    </row>
    <row r="221" spans="1:10">
      <c r="A221" s="2" t="s">
        <v>9</v>
      </c>
      <c r="B221" t="s">
        <v>846</v>
      </c>
      <c r="C221" t="s">
        <v>11</v>
      </c>
      <c r="D221" t="s">
        <v>847</v>
      </c>
      <c r="E221" t="s">
        <v>848</v>
      </c>
      <c r="F221" t="s">
        <v>303</v>
      </c>
      <c r="G221" t="s">
        <v>849</v>
      </c>
      <c r="H221">
        <v>12182</v>
      </c>
      <c r="J221" s="17" t="str">
        <f t="shared" si="3"/>
        <v/>
      </c>
    </row>
    <row r="222" spans="1:10">
      <c r="A222" s="2" t="s">
        <v>9</v>
      </c>
      <c r="B222" t="s">
        <v>850</v>
      </c>
      <c r="C222" t="s">
        <v>11</v>
      </c>
      <c r="D222" t="s">
        <v>851</v>
      </c>
      <c r="E222" t="s">
        <v>852</v>
      </c>
      <c r="F222" t="s">
        <v>49</v>
      </c>
      <c r="G222" t="s">
        <v>853</v>
      </c>
      <c r="H222">
        <v>12182</v>
      </c>
      <c r="J222" s="17" t="str">
        <f t="shared" si="3"/>
        <v/>
      </c>
    </row>
    <row r="223" spans="1:10">
      <c r="A223" s="2" t="s">
        <v>9</v>
      </c>
      <c r="B223" t="s">
        <v>854</v>
      </c>
      <c r="C223" t="s">
        <v>11</v>
      </c>
      <c r="D223" t="s">
        <v>855</v>
      </c>
      <c r="E223" t="s">
        <v>856</v>
      </c>
      <c r="F223" t="s">
        <v>857</v>
      </c>
      <c r="G223" t="s">
        <v>858</v>
      </c>
      <c r="H223">
        <v>12182</v>
      </c>
      <c r="I223" s="2" t="s">
        <v>859</v>
      </c>
      <c r="J223" s="17" t="str">
        <f t="shared" si="3"/>
        <v>2014-10-10T16:31:00</v>
      </c>
    </row>
    <row r="224" spans="1:10">
      <c r="A224" s="2" t="s">
        <v>9</v>
      </c>
      <c r="B224" t="s">
        <v>860</v>
      </c>
      <c r="C224" t="s">
        <v>11</v>
      </c>
      <c r="D224" t="s">
        <v>861</v>
      </c>
      <c r="E224" t="s">
        <v>862</v>
      </c>
      <c r="F224" t="s">
        <v>233</v>
      </c>
      <c r="G224" t="s">
        <v>15</v>
      </c>
      <c r="J224" s="17" t="str">
        <f t="shared" si="3"/>
        <v/>
      </c>
    </row>
    <row r="225" spans="1:10">
      <c r="A225" s="35" t="s">
        <v>9</v>
      </c>
      <c r="B225" s="34" t="s">
        <v>863</v>
      </c>
      <c r="C225" s="34" t="s">
        <v>11</v>
      </c>
      <c r="D225" s="34" t="s">
        <v>864</v>
      </c>
      <c r="E225" s="34" t="s">
        <v>865</v>
      </c>
      <c r="F225" s="34" t="s">
        <v>351</v>
      </c>
      <c r="G225" s="34" t="s">
        <v>866</v>
      </c>
      <c r="H225" s="34"/>
      <c r="I225" s="2" t="s">
        <v>867</v>
      </c>
      <c r="J225" s="17" t="str">
        <f t="shared" si="3"/>
        <v>2014-10-14T19:00:00</v>
      </c>
    </row>
    <row r="226" spans="1:10">
      <c r="A226" s="35"/>
      <c r="B226" s="34"/>
      <c r="C226" s="34"/>
      <c r="D226" s="34"/>
      <c r="E226" s="34"/>
      <c r="F226" s="34"/>
      <c r="G226" s="34"/>
      <c r="H226" s="34"/>
      <c r="I226" s="2" t="s">
        <v>868</v>
      </c>
      <c r="J226" s="17" t="str">
        <f t="shared" si="3"/>
        <v>2014-10-15T06:57:00</v>
      </c>
    </row>
    <row r="227" spans="1:10">
      <c r="A227" s="35"/>
      <c r="B227" s="34"/>
      <c r="C227" s="34"/>
      <c r="D227" s="34"/>
      <c r="E227" s="34"/>
      <c r="F227" s="34"/>
      <c r="G227" s="34"/>
      <c r="H227" s="34"/>
      <c r="I227" t="s">
        <v>484</v>
      </c>
      <c r="J227" s="17" t="str">
        <f t="shared" si="3"/>
        <v>STEREO A: IMPACT 13</v>
      </c>
    </row>
    <row r="228" spans="1:10">
      <c r="A228" s="2" t="s">
        <v>9</v>
      </c>
      <c r="B228" t="s">
        <v>869</v>
      </c>
      <c r="C228" t="s">
        <v>11</v>
      </c>
      <c r="D228" t="s">
        <v>870</v>
      </c>
      <c r="E228" t="s">
        <v>871</v>
      </c>
      <c r="F228" t="s">
        <v>128</v>
      </c>
      <c r="G228" t="s">
        <v>291</v>
      </c>
      <c r="H228">
        <v>12192</v>
      </c>
      <c r="I228" s="2" t="s">
        <v>872</v>
      </c>
      <c r="J228" s="17" t="str">
        <f t="shared" si="3"/>
        <v>2014-10-16T13:26:00</v>
      </c>
    </row>
    <row r="229" spans="1:10">
      <c r="A229" s="2" t="s">
        <v>9</v>
      </c>
      <c r="B229" t="s">
        <v>873</v>
      </c>
      <c r="C229" t="s">
        <v>11</v>
      </c>
      <c r="D229" t="s">
        <v>874</v>
      </c>
      <c r="E229" t="s">
        <v>875</v>
      </c>
      <c r="F229" t="s">
        <v>464</v>
      </c>
      <c r="G229" t="s">
        <v>876</v>
      </c>
      <c r="H229">
        <v>12192</v>
      </c>
      <c r="J229" s="17" t="str">
        <f t="shared" si="3"/>
        <v/>
      </c>
    </row>
    <row r="230" spans="1:10">
      <c r="A230" s="2" t="s">
        <v>9</v>
      </c>
      <c r="B230" t="s">
        <v>877</v>
      </c>
      <c r="C230" t="s">
        <v>11</v>
      </c>
      <c r="D230" t="s">
        <v>878</v>
      </c>
      <c r="E230" t="s">
        <v>879</v>
      </c>
      <c r="F230" t="s">
        <v>191</v>
      </c>
      <c r="G230" t="s">
        <v>296</v>
      </c>
      <c r="H230">
        <v>12192</v>
      </c>
      <c r="J230" s="17" t="str">
        <f t="shared" si="3"/>
        <v/>
      </c>
    </row>
    <row r="231" spans="1:10">
      <c r="A231" s="2" t="s">
        <v>9</v>
      </c>
      <c r="B231" t="s">
        <v>880</v>
      </c>
      <c r="C231" t="s">
        <v>11</v>
      </c>
      <c r="D231" t="s">
        <v>881</v>
      </c>
      <c r="E231" t="s">
        <v>882</v>
      </c>
      <c r="F231" t="s">
        <v>673</v>
      </c>
      <c r="G231" t="s">
        <v>883</v>
      </c>
      <c r="H231">
        <v>12192</v>
      </c>
      <c r="J231" s="17" t="str">
        <f t="shared" si="3"/>
        <v/>
      </c>
    </row>
    <row r="232" spans="1:10">
      <c r="A232" s="2" t="s">
        <v>9</v>
      </c>
      <c r="B232" t="s">
        <v>884</v>
      </c>
      <c r="C232" t="s">
        <v>11</v>
      </c>
      <c r="D232" t="s">
        <v>885</v>
      </c>
      <c r="E232" t="s">
        <v>886</v>
      </c>
      <c r="F232" t="s">
        <v>887</v>
      </c>
      <c r="G232" t="s">
        <v>888</v>
      </c>
      <c r="H232">
        <v>12192</v>
      </c>
      <c r="J232" s="17" t="str">
        <f t="shared" si="3"/>
        <v/>
      </c>
    </row>
    <row r="233" spans="1:10">
      <c r="A233" s="2" t="s">
        <v>9</v>
      </c>
      <c r="B233" t="s">
        <v>889</v>
      </c>
      <c r="C233" t="s">
        <v>11</v>
      </c>
      <c r="D233" t="s">
        <v>890</v>
      </c>
      <c r="E233" t="s">
        <v>891</v>
      </c>
      <c r="F233" t="s">
        <v>303</v>
      </c>
      <c r="G233" t="s">
        <v>892</v>
      </c>
      <c r="H233">
        <v>12192</v>
      </c>
      <c r="J233" s="17" t="str">
        <f t="shared" si="3"/>
        <v/>
      </c>
    </row>
    <row r="234" spans="1:10">
      <c r="A234" s="2" t="s">
        <v>9</v>
      </c>
      <c r="B234" t="s">
        <v>893</v>
      </c>
      <c r="C234" t="s">
        <v>11</v>
      </c>
      <c r="D234" t="s">
        <v>894</v>
      </c>
      <c r="E234" t="s">
        <v>895</v>
      </c>
      <c r="F234" t="s">
        <v>29</v>
      </c>
      <c r="G234" t="s">
        <v>896</v>
      </c>
      <c r="H234">
        <v>12192</v>
      </c>
      <c r="J234" s="17" t="str">
        <f t="shared" si="3"/>
        <v/>
      </c>
    </row>
    <row r="235" spans="1:10">
      <c r="A235" s="2" t="s">
        <v>9</v>
      </c>
      <c r="B235" t="s">
        <v>897</v>
      </c>
      <c r="C235" t="s">
        <v>11</v>
      </c>
      <c r="D235" t="s">
        <v>898</v>
      </c>
      <c r="E235" t="s">
        <v>899</v>
      </c>
      <c r="F235" t="s">
        <v>49</v>
      </c>
      <c r="G235" t="s">
        <v>900</v>
      </c>
      <c r="H235">
        <v>12192</v>
      </c>
      <c r="J235" s="17" t="str">
        <f t="shared" si="3"/>
        <v/>
      </c>
    </row>
    <row r="236" spans="1:10">
      <c r="A236" s="2" t="s">
        <v>9</v>
      </c>
      <c r="B236" t="s">
        <v>901</v>
      </c>
      <c r="C236" t="s">
        <v>11</v>
      </c>
      <c r="D236" t="s">
        <v>902</v>
      </c>
      <c r="E236" t="s">
        <v>903</v>
      </c>
      <c r="F236" t="s">
        <v>49</v>
      </c>
      <c r="G236" t="s">
        <v>904</v>
      </c>
      <c r="H236">
        <v>12192</v>
      </c>
      <c r="J236" s="17" t="str">
        <f t="shared" si="3"/>
        <v/>
      </c>
    </row>
    <row r="237" spans="1:10">
      <c r="A237" s="2" t="s">
        <v>9</v>
      </c>
      <c r="B237" t="s">
        <v>905</v>
      </c>
      <c r="C237" t="s">
        <v>11</v>
      </c>
      <c r="D237" t="s">
        <v>906</v>
      </c>
      <c r="E237" t="s">
        <v>907</v>
      </c>
      <c r="F237" t="s">
        <v>908</v>
      </c>
      <c r="G237" t="s">
        <v>419</v>
      </c>
      <c r="H237">
        <v>12192</v>
      </c>
      <c r="J237" s="17" t="str">
        <f t="shared" si="3"/>
        <v/>
      </c>
    </row>
    <row r="238" spans="1:10">
      <c r="A238" s="2" t="s">
        <v>9</v>
      </c>
      <c r="B238" t="s">
        <v>909</v>
      </c>
      <c r="C238" t="s">
        <v>11</v>
      </c>
      <c r="D238" t="s">
        <v>910</v>
      </c>
      <c r="E238" t="s">
        <v>911</v>
      </c>
      <c r="F238" t="s">
        <v>686</v>
      </c>
      <c r="G238" t="s">
        <v>912</v>
      </c>
      <c r="H238">
        <v>12192</v>
      </c>
      <c r="J238" s="17" t="str">
        <f t="shared" si="3"/>
        <v/>
      </c>
    </row>
    <row r="239" spans="1:10">
      <c r="A239" s="2" t="s">
        <v>9</v>
      </c>
      <c r="B239" t="s">
        <v>913</v>
      </c>
      <c r="C239" t="s">
        <v>11</v>
      </c>
      <c r="D239" t="s">
        <v>914</v>
      </c>
      <c r="E239" t="s">
        <v>915</v>
      </c>
      <c r="F239" t="s">
        <v>74</v>
      </c>
      <c r="G239" t="s">
        <v>916</v>
      </c>
      <c r="H239">
        <v>12192</v>
      </c>
      <c r="J239" s="17" t="str">
        <f t="shared" si="3"/>
        <v/>
      </c>
    </row>
    <row r="240" spans="1:10">
      <c r="A240" s="2" t="s">
        <v>9</v>
      </c>
      <c r="B240" t="s">
        <v>917</v>
      </c>
      <c r="C240" t="s">
        <v>11</v>
      </c>
      <c r="D240" t="s">
        <v>918</v>
      </c>
      <c r="E240" t="s">
        <v>919</v>
      </c>
      <c r="F240" t="s">
        <v>303</v>
      </c>
      <c r="G240" t="s">
        <v>920</v>
      </c>
      <c r="J240" s="17" t="str">
        <f t="shared" si="3"/>
        <v/>
      </c>
    </row>
    <row r="241" spans="1:10">
      <c r="A241" s="2" t="s">
        <v>9</v>
      </c>
      <c r="B241" t="s">
        <v>921</v>
      </c>
      <c r="C241" t="s">
        <v>11</v>
      </c>
      <c r="D241" t="s">
        <v>922</v>
      </c>
      <c r="E241" t="s">
        <v>923</v>
      </c>
      <c r="F241" t="s">
        <v>233</v>
      </c>
      <c r="G241" t="s">
        <v>924</v>
      </c>
      <c r="H241">
        <v>12192</v>
      </c>
      <c r="J241" s="17" t="str">
        <f t="shared" si="3"/>
        <v/>
      </c>
    </row>
    <row r="242" spans="1:10">
      <c r="A242" s="2" t="s">
        <v>9</v>
      </c>
      <c r="B242" t="s">
        <v>925</v>
      </c>
      <c r="C242" t="s">
        <v>11</v>
      </c>
      <c r="D242" t="s">
        <v>926</v>
      </c>
      <c r="E242" t="s">
        <v>927</v>
      </c>
      <c r="F242" t="s">
        <v>242</v>
      </c>
      <c r="G242" t="s">
        <v>928</v>
      </c>
      <c r="H242">
        <v>12192</v>
      </c>
      <c r="I242" s="2" t="s">
        <v>929</v>
      </c>
      <c r="J242" s="17" t="str">
        <f t="shared" si="3"/>
        <v>2014-10-24T08:12:00</v>
      </c>
    </row>
    <row r="243" spans="1:10">
      <c r="A243" s="2" t="s">
        <v>9</v>
      </c>
      <c r="B243" t="s">
        <v>930</v>
      </c>
      <c r="C243" t="s">
        <v>11</v>
      </c>
      <c r="D243" t="s">
        <v>931</v>
      </c>
      <c r="E243" t="s">
        <v>932</v>
      </c>
      <c r="F243" t="s">
        <v>933</v>
      </c>
      <c r="G243" t="s">
        <v>934</v>
      </c>
      <c r="H243">
        <v>12192</v>
      </c>
      <c r="J243" s="17" t="str">
        <f t="shared" si="3"/>
        <v/>
      </c>
    </row>
    <row r="244" spans="1:10">
      <c r="A244" s="2" t="s">
        <v>9</v>
      </c>
      <c r="B244" t="s">
        <v>935</v>
      </c>
      <c r="C244" t="s">
        <v>11</v>
      </c>
      <c r="D244" t="s">
        <v>936</v>
      </c>
      <c r="E244" t="s">
        <v>937</v>
      </c>
      <c r="F244" t="s">
        <v>163</v>
      </c>
      <c r="G244" t="s">
        <v>469</v>
      </c>
      <c r="H244">
        <v>12192</v>
      </c>
      <c r="J244" s="17" t="str">
        <f t="shared" si="3"/>
        <v/>
      </c>
    </row>
    <row r="245" spans="1:10">
      <c r="A245" s="2" t="s">
        <v>9</v>
      </c>
      <c r="B245" t="s">
        <v>938</v>
      </c>
      <c r="C245" t="s">
        <v>11</v>
      </c>
      <c r="D245" t="s">
        <v>939</v>
      </c>
      <c r="E245" t="s">
        <v>940</v>
      </c>
      <c r="F245" t="s">
        <v>941</v>
      </c>
      <c r="G245" t="s">
        <v>942</v>
      </c>
      <c r="H245">
        <v>12192</v>
      </c>
      <c r="J245" s="17" t="str">
        <f t="shared" si="3"/>
        <v/>
      </c>
    </row>
    <row r="246" spans="1:10">
      <c r="A246" s="2" t="s">
        <v>9</v>
      </c>
      <c r="B246" t="s">
        <v>943</v>
      </c>
      <c r="C246" t="s">
        <v>11</v>
      </c>
      <c r="D246" t="s">
        <v>944</v>
      </c>
      <c r="E246" t="s">
        <v>945</v>
      </c>
      <c r="F246" t="s">
        <v>119</v>
      </c>
      <c r="G246" t="s">
        <v>946</v>
      </c>
      <c r="H246">
        <v>12192</v>
      </c>
      <c r="J246" s="17" t="str">
        <f t="shared" si="3"/>
        <v/>
      </c>
    </row>
    <row r="247" spans="1:10">
      <c r="A247" s="2" t="s">
        <v>9</v>
      </c>
      <c r="B247" t="s">
        <v>947</v>
      </c>
      <c r="C247" t="s">
        <v>11</v>
      </c>
      <c r="D247" t="s">
        <v>948</v>
      </c>
      <c r="E247" t="s">
        <v>949</v>
      </c>
      <c r="F247" t="s">
        <v>950</v>
      </c>
      <c r="G247" t="s">
        <v>951</v>
      </c>
      <c r="H247">
        <v>12192</v>
      </c>
      <c r="J247" s="17" t="str">
        <f t="shared" si="3"/>
        <v/>
      </c>
    </row>
    <row r="248" spans="1:10">
      <c r="A248" s="2" t="s">
        <v>9</v>
      </c>
      <c r="B248" t="s">
        <v>952</v>
      </c>
      <c r="C248" t="s">
        <v>11</v>
      </c>
      <c r="D248" t="s">
        <v>953</v>
      </c>
      <c r="E248" t="s">
        <v>954</v>
      </c>
      <c r="F248" t="s">
        <v>248</v>
      </c>
      <c r="G248" t="s">
        <v>946</v>
      </c>
      <c r="H248">
        <v>12192</v>
      </c>
      <c r="J248" s="17" t="str">
        <f t="shared" si="3"/>
        <v/>
      </c>
    </row>
    <row r="249" spans="1:10">
      <c r="A249" s="2" t="s">
        <v>9</v>
      </c>
      <c r="B249" t="s">
        <v>955</v>
      </c>
      <c r="C249" t="s">
        <v>11</v>
      </c>
      <c r="D249" t="s">
        <v>956</v>
      </c>
      <c r="E249" t="s">
        <v>957</v>
      </c>
      <c r="F249" t="s">
        <v>958</v>
      </c>
      <c r="G249" t="s">
        <v>959</v>
      </c>
      <c r="H249">
        <v>12192</v>
      </c>
      <c r="J249" s="17" t="str">
        <f t="shared" si="3"/>
        <v/>
      </c>
    </row>
    <row r="250" spans="1:10">
      <c r="A250" s="2" t="s">
        <v>9</v>
      </c>
      <c r="B250" t="s">
        <v>960</v>
      </c>
      <c r="C250" t="s">
        <v>11</v>
      </c>
      <c r="D250" t="s">
        <v>961</v>
      </c>
      <c r="E250" t="s">
        <v>962</v>
      </c>
      <c r="F250" t="s">
        <v>963</v>
      </c>
      <c r="G250" t="s">
        <v>964</v>
      </c>
      <c r="H250">
        <v>12192</v>
      </c>
      <c r="J250" s="17" t="str">
        <f t="shared" si="3"/>
        <v/>
      </c>
    </row>
    <row r="251" spans="1:10">
      <c r="A251" s="2" t="s">
        <v>9</v>
      </c>
      <c r="B251" t="s">
        <v>965</v>
      </c>
      <c r="C251" t="s">
        <v>11</v>
      </c>
      <c r="D251" t="s">
        <v>966</v>
      </c>
      <c r="E251" t="s">
        <v>967</v>
      </c>
      <c r="F251" t="s">
        <v>119</v>
      </c>
      <c r="G251" t="s">
        <v>968</v>
      </c>
      <c r="H251">
        <v>12192</v>
      </c>
      <c r="J251" s="17" t="str">
        <f t="shared" si="3"/>
        <v/>
      </c>
    </row>
    <row r="252" spans="1:10">
      <c r="A252" s="2" t="s">
        <v>9</v>
      </c>
      <c r="B252" t="s">
        <v>969</v>
      </c>
      <c r="C252" t="s">
        <v>11</v>
      </c>
      <c r="D252" t="s">
        <v>970</v>
      </c>
      <c r="E252" t="s">
        <v>971</v>
      </c>
      <c r="F252" t="s">
        <v>237</v>
      </c>
      <c r="G252" t="s">
        <v>968</v>
      </c>
      <c r="H252">
        <v>12192</v>
      </c>
      <c r="J252" s="17" t="str">
        <f t="shared" si="3"/>
        <v/>
      </c>
    </row>
    <row r="253" spans="1:10">
      <c r="A253" s="2" t="s">
        <v>9</v>
      </c>
      <c r="B253" t="s">
        <v>972</v>
      </c>
      <c r="C253" t="s">
        <v>11</v>
      </c>
      <c r="D253" t="s">
        <v>973</v>
      </c>
      <c r="E253" t="s">
        <v>974</v>
      </c>
      <c r="F253" t="s">
        <v>975</v>
      </c>
      <c r="G253" t="s">
        <v>976</v>
      </c>
      <c r="H253">
        <v>12192</v>
      </c>
      <c r="J253" s="17" t="str">
        <f t="shared" si="3"/>
        <v/>
      </c>
    </row>
    <row r="254" spans="1:10">
      <c r="A254" s="2" t="s">
        <v>9</v>
      </c>
      <c r="B254" t="s">
        <v>977</v>
      </c>
      <c r="C254" t="s">
        <v>11</v>
      </c>
      <c r="D254" t="s">
        <v>978</v>
      </c>
      <c r="E254" t="s">
        <v>979</v>
      </c>
      <c r="F254" t="s">
        <v>941</v>
      </c>
      <c r="G254" t="s">
        <v>980</v>
      </c>
      <c r="H254">
        <v>12192</v>
      </c>
      <c r="J254" s="17" t="str">
        <f t="shared" si="3"/>
        <v/>
      </c>
    </row>
    <row r="255" spans="1:10">
      <c r="A255" s="2" t="s">
        <v>9</v>
      </c>
      <c r="B255" t="s">
        <v>981</v>
      </c>
      <c r="C255" t="s">
        <v>11</v>
      </c>
      <c r="D255" t="s">
        <v>982</v>
      </c>
      <c r="E255" t="s">
        <v>983</v>
      </c>
      <c r="F255" t="s">
        <v>303</v>
      </c>
      <c r="G255" t="s">
        <v>984</v>
      </c>
      <c r="H255">
        <v>12192</v>
      </c>
      <c r="J255" s="17" t="str">
        <f t="shared" si="3"/>
        <v/>
      </c>
    </row>
    <row r="256" spans="1:10">
      <c r="A256" s="2" t="s">
        <v>9</v>
      </c>
      <c r="B256" t="s">
        <v>985</v>
      </c>
      <c r="C256" t="s">
        <v>11</v>
      </c>
      <c r="D256" t="s">
        <v>986</v>
      </c>
      <c r="E256" t="s">
        <v>987</v>
      </c>
      <c r="F256" t="s">
        <v>755</v>
      </c>
      <c r="G256" t="s">
        <v>988</v>
      </c>
      <c r="H256">
        <v>12192</v>
      </c>
      <c r="J256" s="17" t="str">
        <f t="shared" si="3"/>
        <v/>
      </c>
    </row>
    <row r="257" spans="1:10">
      <c r="A257" s="2" t="s">
        <v>9</v>
      </c>
      <c r="B257" t="s">
        <v>989</v>
      </c>
      <c r="C257" t="s">
        <v>11</v>
      </c>
      <c r="D257" t="s">
        <v>990</v>
      </c>
      <c r="E257" t="s">
        <v>991</v>
      </c>
      <c r="F257" t="s">
        <v>328</v>
      </c>
      <c r="G257" t="s">
        <v>988</v>
      </c>
      <c r="H257">
        <v>12192</v>
      </c>
      <c r="J257" s="17" t="str">
        <f t="shared" si="3"/>
        <v/>
      </c>
    </row>
    <row r="258" spans="1:10">
      <c r="A258" s="2" t="s">
        <v>9</v>
      </c>
      <c r="B258" t="s">
        <v>992</v>
      </c>
      <c r="C258" t="s">
        <v>11</v>
      </c>
      <c r="D258" t="s">
        <v>993</v>
      </c>
      <c r="E258" t="s">
        <v>994</v>
      </c>
      <c r="F258" t="s">
        <v>464</v>
      </c>
      <c r="G258" t="s">
        <v>995</v>
      </c>
      <c r="H258">
        <v>12192</v>
      </c>
      <c r="J258" s="17" t="str">
        <f t="shared" si="3"/>
        <v/>
      </c>
    </row>
    <row r="259" spans="1:10">
      <c r="A259" s="2" t="s">
        <v>9</v>
      </c>
      <c r="B259" t="s">
        <v>996</v>
      </c>
      <c r="C259" t="s">
        <v>11</v>
      </c>
      <c r="D259" t="s">
        <v>997</v>
      </c>
      <c r="E259" t="s">
        <v>998</v>
      </c>
      <c r="F259" t="s">
        <v>119</v>
      </c>
      <c r="G259" t="s">
        <v>999</v>
      </c>
      <c r="H259">
        <v>12192</v>
      </c>
      <c r="J259" s="17" t="str">
        <f t="shared" si="3"/>
        <v/>
      </c>
    </row>
    <row r="260" spans="1:10">
      <c r="A260" s="2" t="s">
        <v>9</v>
      </c>
      <c r="B260" t="s">
        <v>1000</v>
      </c>
      <c r="C260" t="s">
        <v>11</v>
      </c>
      <c r="D260" t="s">
        <v>1001</v>
      </c>
      <c r="E260" t="s">
        <v>1002</v>
      </c>
      <c r="F260" t="s">
        <v>49</v>
      </c>
      <c r="G260" t="s">
        <v>999</v>
      </c>
      <c r="H260">
        <v>12192</v>
      </c>
      <c r="J260" s="17" t="str">
        <f t="shared" si="3"/>
        <v/>
      </c>
    </row>
    <row r="261" spans="1:10">
      <c r="A261" s="2" t="s">
        <v>9</v>
      </c>
      <c r="B261" t="s">
        <v>1003</v>
      </c>
      <c r="C261" t="s">
        <v>11</v>
      </c>
      <c r="D261" t="s">
        <v>1004</v>
      </c>
      <c r="E261" t="s">
        <v>1005</v>
      </c>
      <c r="F261" t="s">
        <v>303</v>
      </c>
      <c r="G261" t="s">
        <v>1006</v>
      </c>
      <c r="H261">
        <v>12192</v>
      </c>
      <c r="J261" s="17" t="str">
        <f t="shared" si="3"/>
        <v/>
      </c>
    </row>
    <row r="262" spans="1:10">
      <c r="A262" s="2" t="s">
        <v>9</v>
      </c>
      <c r="B262" t="s">
        <v>1007</v>
      </c>
      <c r="C262" t="s">
        <v>11</v>
      </c>
      <c r="D262" t="s">
        <v>1008</v>
      </c>
      <c r="E262" t="s">
        <v>1009</v>
      </c>
      <c r="F262" t="s">
        <v>119</v>
      </c>
      <c r="G262" t="s">
        <v>1006</v>
      </c>
      <c r="H262">
        <v>12192</v>
      </c>
      <c r="J262" s="17" t="str">
        <f t="shared" ref="J262:J325" si="4">MID(I262,1,19)</f>
        <v/>
      </c>
    </row>
    <row r="263" spans="1:10">
      <c r="A263" s="2" t="s">
        <v>9</v>
      </c>
      <c r="B263" t="s">
        <v>1010</v>
      </c>
      <c r="C263" t="s">
        <v>11</v>
      </c>
      <c r="D263" t="s">
        <v>1011</v>
      </c>
      <c r="E263" t="s">
        <v>1012</v>
      </c>
      <c r="F263" t="s">
        <v>237</v>
      </c>
      <c r="G263" t="s">
        <v>1006</v>
      </c>
      <c r="H263">
        <v>12192</v>
      </c>
      <c r="J263" s="17" t="str">
        <f t="shared" si="4"/>
        <v/>
      </c>
    </row>
    <row r="264" spans="1:10">
      <c r="A264" s="2" t="s">
        <v>9</v>
      </c>
      <c r="B264" t="s">
        <v>1013</v>
      </c>
      <c r="C264" t="s">
        <v>11</v>
      </c>
      <c r="D264" t="s">
        <v>1014</v>
      </c>
      <c r="E264" t="s">
        <v>1015</v>
      </c>
      <c r="F264" t="s">
        <v>433</v>
      </c>
      <c r="G264" t="s">
        <v>1006</v>
      </c>
      <c r="H264">
        <v>12192</v>
      </c>
      <c r="J264" s="17" t="str">
        <f t="shared" si="4"/>
        <v/>
      </c>
    </row>
    <row r="265" spans="1:10">
      <c r="A265" s="2" t="s">
        <v>9</v>
      </c>
      <c r="B265" t="s">
        <v>1016</v>
      </c>
      <c r="C265" t="s">
        <v>11</v>
      </c>
      <c r="D265" t="s">
        <v>1017</v>
      </c>
      <c r="E265" t="s">
        <v>1018</v>
      </c>
      <c r="F265" t="s">
        <v>237</v>
      </c>
      <c r="G265" t="s">
        <v>1019</v>
      </c>
      <c r="H265">
        <v>12192</v>
      </c>
      <c r="J265" s="17" t="str">
        <f t="shared" si="4"/>
        <v/>
      </c>
    </row>
    <row r="266" spans="1:10">
      <c r="A266" s="2" t="s">
        <v>9</v>
      </c>
      <c r="B266" t="s">
        <v>1020</v>
      </c>
      <c r="C266" t="s">
        <v>11</v>
      </c>
      <c r="D266" t="s">
        <v>1021</v>
      </c>
      <c r="E266" t="s">
        <v>1022</v>
      </c>
      <c r="F266" t="s">
        <v>43</v>
      </c>
      <c r="G266" t="s">
        <v>1019</v>
      </c>
      <c r="H266">
        <v>12192</v>
      </c>
      <c r="J266" s="17" t="str">
        <f t="shared" si="4"/>
        <v/>
      </c>
    </row>
    <row r="267" spans="1:10">
      <c r="A267" s="2" t="s">
        <v>9</v>
      </c>
      <c r="B267" t="s">
        <v>1023</v>
      </c>
      <c r="C267" t="s">
        <v>11</v>
      </c>
      <c r="D267" t="s">
        <v>1024</v>
      </c>
      <c r="E267" t="s">
        <v>1025</v>
      </c>
      <c r="F267" t="s">
        <v>49</v>
      </c>
      <c r="G267" t="s">
        <v>610</v>
      </c>
      <c r="H267">
        <v>12192</v>
      </c>
      <c r="J267" s="17" t="str">
        <f t="shared" si="4"/>
        <v/>
      </c>
    </row>
    <row r="268" spans="1:10">
      <c r="A268" s="2" t="s">
        <v>9</v>
      </c>
      <c r="B268" t="s">
        <v>1026</v>
      </c>
      <c r="C268" t="s">
        <v>11</v>
      </c>
      <c r="D268" t="s">
        <v>1027</v>
      </c>
      <c r="E268" t="s">
        <v>1028</v>
      </c>
      <c r="F268" t="s">
        <v>351</v>
      </c>
      <c r="G268" t="s">
        <v>1029</v>
      </c>
      <c r="H268">
        <v>12205</v>
      </c>
      <c r="I268" s="2" t="s">
        <v>1030</v>
      </c>
      <c r="J268" s="17" t="str">
        <f t="shared" si="4"/>
        <v>2014-11-03T12:12:00</v>
      </c>
    </row>
    <row r="269" spans="1:10">
      <c r="A269" s="2" t="s">
        <v>9</v>
      </c>
      <c r="B269" t="s">
        <v>1031</v>
      </c>
      <c r="C269" t="s">
        <v>11</v>
      </c>
      <c r="D269" t="s">
        <v>1032</v>
      </c>
      <c r="E269" t="s">
        <v>1033</v>
      </c>
      <c r="F269" t="s">
        <v>57</v>
      </c>
      <c r="G269" t="s">
        <v>1034</v>
      </c>
      <c r="H269">
        <v>12205</v>
      </c>
      <c r="I269" s="2" t="s">
        <v>1035</v>
      </c>
      <c r="J269" s="17" t="str">
        <f t="shared" si="4"/>
        <v>2014-11-03T23:12:00</v>
      </c>
    </row>
    <row r="270" spans="1:10">
      <c r="A270" s="2" t="s">
        <v>9</v>
      </c>
      <c r="B270" t="s">
        <v>1036</v>
      </c>
      <c r="C270" t="s">
        <v>11</v>
      </c>
      <c r="D270" t="s">
        <v>1037</v>
      </c>
      <c r="E270" t="s">
        <v>1038</v>
      </c>
      <c r="F270" t="s">
        <v>319</v>
      </c>
      <c r="G270" t="s">
        <v>1039</v>
      </c>
      <c r="H270">
        <v>12205</v>
      </c>
      <c r="I270" s="2" t="s">
        <v>1040</v>
      </c>
      <c r="J270" s="17" t="str">
        <f t="shared" si="4"/>
        <v>2014-11-04T09:12:00</v>
      </c>
    </row>
    <row r="271" spans="1:10">
      <c r="A271" s="2" t="s">
        <v>9</v>
      </c>
      <c r="B271" t="s">
        <v>1041</v>
      </c>
      <c r="C271" t="s">
        <v>11</v>
      </c>
      <c r="D271" t="s">
        <v>1042</v>
      </c>
      <c r="E271" t="s">
        <v>1043</v>
      </c>
      <c r="F271" t="s">
        <v>433</v>
      </c>
      <c r="G271" t="s">
        <v>1044</v>
      </c>
      <c r="H271">
        <v>12205</v>
      </c>
      <c r="I271" s="2" t="s">
        <v>1040</v>
      </c>
      <c r="J271" s="17" t="str">
        <f t="shared" si="4"/>
        <v>2014-11-04T09:12:00</v>
      </c>
    </row>
    <row r="272" spans="1:10">
      <c r="A272" s="2" t="s">
        <v>9</v>
      </c>
      <c r="B272" t="s">
        <v>1045</v>
      </c>
      <c r="C272" t="s">
        <v>11</v>
      </c>
      <c r="D272" t="s">
        <v>1046</v>
      </c>
      <c r="E272" t="s">
        <v>1047</v>
      </c>
      <c r="F272" t="s">
        <v>1048</v>
      </c>
      <c r="G272" t="s">
        <v>1049</v>
      </c>
      <c r="H272">
        <v>12205</v>
      </c>
      <c r="I272" s="2" t="s">
        <v>1050</v>
      </c>
      <c r="J272" s="17" t="str">
        <f t="shared" si="4"/>
        <v>2014-11-05T10:12:00</v>
      </c>
    </row>
    <row r="273" spans="1:10">
      <c r="A273" s="2" t="s">
        <v>9</v>
      </c>
      <c r="B273" t="s">
        <v>1051</v>
      </c>
      <c r="C273" t="s">
        <v>11</v>
      </c>
      <c r="D273" t="s">
        <v>1052</v>
      </c>
      <c r="E273" t="s">
        <v>1053</v>
      </c>
      <c r="F273" t="s">
        <v>113</v>
      </c>
      <c r="G273" t="s">
        <v>1054</v>
      </c>
      <c r="H273">
        <v>12205</v>
      </c>
      <c r="I273" s="2" t="s">
        <v>1055</v>
      </c>
      <c r="J273" s="17" t="str">
        <f t="shared" si="4"/>
        <v>2014-11-05T20:00:00</v>
      </c>
    </row>
    <row r="274" spans="1:10">
      <c r="A274" s="2" t="s">
        <v>9</v>
      </c>
      <c r="B274" t="s">
        <v>1056</v>
      </c>
      <c r="C274" t="s">
        <v>11</v>
      </c>
      <c r="D274" t="s">
        <v>1057</v>
      </c>
      <c r="E274" t="s">
        <v>1058</v>
      </c>
      <c r="F274" t="s">
        <v>1059</v>
      </c>
      <c r="G274" t="s">
        <v>1060</v>
      </c>
      <c r="H274">
        <v>12205</v>
      </c>
      <c r="J274" s="17" t="str">
        <f t="shared" si="4"/>
        <v/>
      </c>
    </row>
    <row r="275" spans="1:10">
      <c r="A275" s="2" t="s">
        <v>9</v>
      </c>
      <c r="B275" t="s">
        <v>1061</v>
      </c>
      <c r="C275" t="s">
        <v>11</v>
      </c>
      <c r="D275" t="s">
        <v>1062</v>
      </c>
      <c r="E275" t="s">
        <v>1063</v>
      </c>
      <c r="F275" t="s">
        <v>1064</v>
      </c>
      <c r="G275" t="s">
        <v>1065</v>
      </c>
      <c r="H275">
        <v>12205</v>
      </c>
      <c r="I275" s="2" t="s">
        <v>1066</v>
      </c>
      <c r="J275" s="17" t="str">
        <f t="shared" si="4"/>
        <v>2014-11-06T04:00:00</v>
      </c>
    </row>
    <row r="276" spans="1:10">
      <c r="A276" s="2" t="s">
        <v>9</v>
      </c>
      <c r="B276" t="s">
        <v>1067</v>
      </c>
      <c r="C276" t="s">
        <v>11</v>
      </c>
      <c r="D276" t="s">
        <v>1068</v>
      </c>
      <c r="E276" t="s">
        <v>1069</v>
      </c>
      <c r="F276" t="s">
        <v>529</v>
      </c>
      <c r="G276" t="s">
        <v>1070</v>
      </c>
      <c r="H276">
        <v>12205</v>
      </c>
      <c r="J276" s="17" t="str">
        <f t="shared" si="4"/>
        <v/>
      </c>
    </row>
    <row r="277" spans="1:10">
      <c r="A277" s="2" t="s">
        <v>9</v>
      </c>
      <c r="B277" t="s">
        <v>1071</v>
      </c>
      <c r="C277" t="s">
        <v>11</v>
      </c>
      <c r="D277" t="s">
        <v>1072</v>
      </c>
      <c r="E277" t="s">
        <v>1073</v>
      </c>
      <c r="F277" t="s">
        <v>686</v>
      </c>
      <c r="G277" t="s">
        <v>1074</v>
      </c>
      <c r="H277">
        <v>12205</v>
      </c>
      <c r="J277" s="17" t="str">
        <f t="shared" si="4"/>
        <v/>
      </c>
    </row>
    <row r="278" spans="1:10">
      <c r="A278" s="2" t="s">
        <v>9</v>
      </c>
      <c r="B278" t="s">
        <v>1075</v>
      </c>
      <c r="C278" t="s">
        <v>11</v>
      </c>
      <c r="D278" t="s">
        <v>1076</v>
      </c>
      <c r="E278" t="s">
        <v>1077</v>
      </c>
      <c r="F278" t="s">
        <v>406</v>
      </c>
      <c r="G278" t="s">
        <v>1074</v>
      </c>
      <c r="H278">
        <v>12205</v>
      </c>
      <c r="I278" s="2" t="s">
        <v>1078</v>
      </c>
      <c r="J278" s="17" t="str">
        <f t="shared" si="4"/>
        <v>2014-11-07T04:17:00</v>
      </c>
    </row>
    <row r="279" spans="1:10">
      <c r="A279" s="2" t="s">
        <v>9</v>
      </c>
      <c r="B279" t="s">
        <v>1079</v>
      </c>
      <c r="C279" t="s">
        <v>11</v>
      </c>
      <c r="D279" t="s">
        <v>1080</v>
      </c>
      <c r="E279" t="s">
        <v>1081</v>
      </c>
      <c r="F279" t="s">
        <v>119</v>
      </c>
      <c r="G279" t="s">
        <v>1082</v>
      </c>
      <c r="H279">
        <v>12205</v>
      </c>
      <c r="J279" s="17" t="str">
        <f t="shared" si="4"/>
        <v/>
      </c>
    </row>
    <row r="280" spans="1:10">
      <c r="A280" s="2" t="s">
        <v>9</v>
      </c>
      <c r="B280" t="s">
        <v>1083</v>
      </c>
      <c r="C280" t="s">
        <v>11</v>
      </c>
      <c r="D280" t="s">
        <v>1084</v>
      </c>
      <c r="E280" t="s">
        <v>1085</v>
      </c>
      <c r="F280" t="s">
        <v>74</v>
      </c>
      <c r="G280" t="s">
        <v>1086</v>
      </c>
      <c r="H280">
        <v>12205</v>
      </c>
      <c r="I280" s="2" t="s">
        <v>1087</v>
      </c>
      <c r="J280" s="17" t="str">
        <f t="shared" si="4"/>
        <v>2014-11-07T18:08:00</v>
      </c>
    </row>
    <row r="281" spans="1:10">
      <c r="A281" s="2" t="s">
        <v>9</v>
      </c>
      <c r="B281" t="s">
        <v>1088</v>
      </c>
      <c r="C281" t="s">
        <v>11</v>
      </c>
      <c r="D281" t="s">
        <v>1089</v>
      </c>
      <c r="E281" t="s">
        <v>1090</v>
      </c>
      <c r="F281" t="s">
        <v>433</v>
      </c>
      <c r="G281" t="s">
        <v>1091</v>
      </c>
      <c r="H281">
        <v>12205</v>
      </c>
      <c r="J281" s="17" t="str">
        <f t="shared" si="4"/>
        <v/>
      </c>
    </row>
    <row r="282" spans="1:10">
      <c r="A282" s="2" t="s">
        <v>9</v>
      </c>
      <c r="B282" t="s">
        <v>1092</v>
      </c>
      <c r="C282" t="s">
        <v>11</v>
      </c>
      <c r="D282" t="s">
        <v>1093</v>
      </c>
      <c r="E282" t="s">
        <v>1094</v>
      </c>
      <c r="F282" t="s">
        <v>1059</v>
      </c>
      <c r="G282" t="s">
        <v>1095</v>
      </c>
      <c r="H282">
        <v>12209</v>
      </c>
      <c r="J282" s="17" t="str">
        <f t="shared" si="4"/>
        <v/>
      </c>
    </row>
    <row r="283" spans="1:10">
      <c r="A283" s="2" t="s">
        <v>9</v>
      </c>
      <c r="B283" t="s">
        <v>1096</v>
      </c>
      <c r="C283" t="s">
        <v>11</v>
      </c>
      <c r="D283" t="s">
        <v>1097</v>
      </c>
      <c r="E283" t="s">
        <v>1098</v>
      </c>
      <c r="F283" t="s">
        <v>428</v>
      </c>
      <c r="G283" t="s">
        <v>1099</v>
      </c>
      <c r="H283">
        <v>12209</v>
      </c>
      <c r="I283" s="2" t="s">
        <v>1100</v>
      </c>
      <c r="J283" s="17" t="str">
        <f t="shared" si="4"/>
        <v>2014-11-15T21:12:00</v>
      </c>
    </row>
    <row r="284" spans="1:10">
      <c r="A284" s="2" t="s">
        <v>9</v>
      </c>
      <c r="B284" t="s">
        <v>1101</v>
      </c>
      <c r="C284" t="s">
        <v>11</v>
      </c>
      <c r="D284" t="s">
        <v>1102</v>
      </c>
      <c r="E284" t="s">
        <v>1103</v>
      </c>
      <c r="F284" t="s">
        <v>69</v>
      </c>
      <c r="G284" t="s">
        <v>1104</v>
      </c>
      <c r="H284">
        <v>12209</v>
      </c>
      <c r="J284" s="17" t="str">
        <f t="shared" si="4"/>
        <v/>
      </c>
    </row>
    <row r="285" spans="1:10">
      <c r="A285" s="2" t="s">
        <v>9</v>
      </c>
      <c r="B285" t="s">
        <v>1105</v>
      </c>
      <c r="C285" t="s">
        <v>11</v>
      </c>
      <c r="D285" t="s">
        <v>1106</v>
      </c>
      <c r="E285" t="s">
        <v>1107</v>
      </c>
      <c r="F285" t="s">
        <v>424</v>
      </c>
      <c r="G285" t="s">
        <v>1108</v>
      </c>
      <c r="H285">
        <v>12222</v>
      </c>
      <c r="J285" s="17" t="str">
        <f t="shared" si="4"/>
        <v/>
      </c>
    </row>
    <row r="286" spans="1:10">
      <c r="A286" s="2" t="s">
        <v>9</v>
      </c>
      <c r="B286" t="s">
        <v>1109</v>
      </c>
      <c r="C286" t="s">
        <v>11</v>
      </c>
      <c r="D286" t="s">
        <v>1110</v>
      </c>
      <c r="E286" t="s">
        <v>1111</v>
      </c>
      <c r="F286" t="s">
        <v>237</v>
      </c>
      <c r="G286" t="s">
        <v>1112</v>
      </c>
      <c r="H286">
        <v>12222</v>
      </c>
      <c r="J286" s="17" t="str">
        <f t="shared" si="4"/>
        <v/>
      </c>
    </row>
    <row r="287" spans="1:10">
      <c r="A287" s="2" t="s">
        <v>9</v>
      </c>
      <c r="B287" t="s">
        <v>1113</v>
      </c>
      <c r="C287" t="s">
        <v>11</v>
      </c>
      <c r="D287" t="s">
        <v>1114</v>
      </c>
      <c r="E287" t="s">
        <v>1115</v>
      </c>
      <c r="F287" t="s">
        <v>1116</v>
      </c>
      <c r="G287" t="s">
        <v>1117</v>
      </c>
      <c r="H287">
        <v>12222</v>
      </c>
      <c r="J287" s="17" t="str">
        <f t="shared" si="4"/>
        <v/>
      </c>
    </row>
    <row r="288" spans="1:10">
      <c r="A288" s="2" t="s">
        <v>9</v>
      </c>
      <c r="B288" t="s">
        <v>1118</v>
      </c>
      <c r="C288" t="s">
        <v>11</v>
      </c>
      <c r="D288" t="s">
        <v>1119</v>
      </c>
      <c r="E288" t="s">
        <v>1120</v>
      </c>
      <c r="F288" t="s">
        <v>237</v>
      </c>
      <c r="G288" t="s">
        <v>1117</v>
      </c>
      <c r="H288">
        <v>12222</v>
      </c>
      <c r="J288" s="17" t="str">
        <f t="shared" si="4"/>
        <v/>
      </c>
    </row>
    <row r="289" spans="1:10">
      <c r="A289" s="2" t="s">
        <v>9</v>
      </c>
      <c r="B289" t="s">
        <v>1121</v>
      </c>
      <c r="C289" t="s">
        <v>11</v>
      </c>
      <c r="D289" t="s">
        <v>1122</v>
      </c>
      <c r="E289" t="s">
        <v>1123</v>
      </c>
      <c r="F289" t="s">
        <v>295</v>
      </c>
      <c r="G289" t="s">
        <v>1124</v>
      </c>
      <c r="H289">
        <v>12222</v>
      </c>
      <c r="J289" s="17" t="str">
        <f t="shared" si="4"/>
        <v/>
      </c>
    </row>
    <row r="290" spans="1:10">
      <c r="A290" s="2" t="s">
        <v>9</v>
      </c>
      <c r="B290" t="s">
        <v>1125</v>
      </c>
      <c r="C290" t="s">
        <v>11</v>
      </c>
      <c r="D290" t="s">
        <v>1126</v>
      </c>
      <c r="E290" t="s">
        <v>1127</v>
      </c>
      <c r="F290" t="s">
        <v>295</v>
      </c>
      <c r="G290" t="s">
        <v>1128</v>
      </c>
      <c r="J290" s="17" t="str">
        <f t="shared" si="4"/>
        <v/>
      </c>
    </row>
    <row r="291" spans="1:10">
      <c r="A291" s="2" t="s">
        <v>9</v>
      </c>
      <c r="B291" t="s">
        <v>1129</v>
      </c>
      <c r="C291" t="s">
        <v>11</v>
      </c>
      <c r="D291" t="s">
        <v>1130</v>
      </c>
      <c r="E291" t="s">
        <v>1131</v>
      </c>
      <c r="F291" t="s">
        <v>464</v>
      </c>
      <c r="G291" t="s">
        <v>1132</v>
      </c>
      <c r="J291" s="17" t="str">
        <f t="shared" si="4"/>
        <v/>
      </c>
    </row>
    <row r="292" spans="1:10">
      <c r="A292" s="2" t="s">
        <v>9</v>
      </c>
      <c r="B292" t="s">
        <v>1133</v>
      </c>
      <c r="C292" t="s">
        <v>11</v>
      </c>
      <c r="D292" t="s">
        <v>1134</v>
      </c>
      <c r="E292" t="s">
        <v>1135</v>
      </c>
      <c r="F292" t="s">
        <v>295</v>
      </c>
      <c r="G292" t="s">
        <v>721</v>
      </c>
      <c r="H292">
        <v>12242</v>
      </c>
      <c r="J292" s="17" t="str">
        <f t="shared" si="4"/>
        <v/>
      </c>
    </row>
    <row r="293" spans="1:10">
      <c r="A293" s="2" t="s">
        <v>9</v>
      </c>
      <c r="B293" t="s">
        <v>1136</v>
      </c>
      <c r="C293" t="s">
        <v>11</v>
      </c>
      <c r="D293" t="s">
        <v>1137</v>
      </c>
      <c r="E293" t="s">
        <v>1138</v>
      </c>
      <c r="F293" t="s">
        <v>233</v>
      </c>
      <c r="G293" t="s">
        <v>1139</v>
      </c>
      <c r="H293">
        <v>12241</v>
      </c>
      <c r="I293" s="2" t="s">
        <v>1140</v>
      </c>
      <c r="J293" s="17" t="str">
        <f t="shared" si="4"/>
        <v>2014-12-17T02:00:00</v>
      </c>
    </row>
    <row r="294" spans="1:10">
      <c r="A294" s="2" t="s">
        <v>9</v>
      </c>
      <c r="B294" t="s">
        <v>1141</v>
      </c>
      <c r="C294" t="s">
        <v>11</v>
      </c>
      <c r="D294" t="s">
        <v>1142</v>
      </c>
      <c r="E294" t="s">
        <v>1143</v>
      </c>
      <c r="F294" t="s">
        <v>908</v>
      </c>
      <c r="G294" t="s">
        <v>1144</v>
      </c>
      <c r="H294">
        <v>12242</v>
      </c>
      <c r="I294" s="2" t="s">
        <v>1145</v>
      </c>
      <c r="J294" s="17" t="str">
        <f t="shared" si="4"/>
        <v>2014-12-17T05:00:00</v>
      </c>
    </row>
    <row r="295" spans="1:10">
      <c r="A295" s="2" t="s">
        <v>9</v>
      </c>
      <c r="B295" t="s">
        <v>1146</v>
      </c>
      <c r="C295" t="s">
        <v>11</v>
      </c>
      <c r="D295" t="s">
        <v>1147</v>
      </c>
      <c r="E295" t="s">
        <v>1148</v>
      </c>
      <c r="F295" t="s">
        <v>303</v>
      </c>
      <c r="G295" t="s">
        <v>1149</v>
      </c>
      <c r="H295">
        <v>12241</v>
      </c>
      <c r="J295" s="17" t="str">
        <f t="shared" si="4"/>
        <v/>
      </c>
    </row>
    <row r="296" spans="1:10">
      <c r="A296" s="2" t="s">
        <v>9</v>
      </c>
      <c r="B296" t="s">
        <v>1150</v>
      </c>
      <c r="C296" t="s">
        <v>11</v>
      </c>
      <c r="D296" t="s">
        <v>1151</v>
      </c>
      <c r="E296" t="s">
        <v>1152</v>
      </c>
      <c r="F296" t="s">
        <v>1153</v>
      </c>
      <c r="G296" t="s">
        <v>1154</v>
      </c>
      <c r="H296">
        <v>12241</v>
      </c>
      <c r="I296" s="2" t="s">
        <v>1155</v>
      </c>
      <c r="J296" s="17" t="str">
        <f t="shared" si="4"/>
        <v>2014-12-19T00:27:00</v>
      </c>
    </row>
    <row r="297" spans="1:10">
      <c r="A297" s="2" t="s">
        <v>9</v>
      </c>
      <c r="B297" t="s">
        <v>1156</v>
      </c>
      <c r="C297" t="s">
        <v>11</v>
      </c>
      <c r="D297" t="s">
        <v>1157</v>
      </c>
      <c r="E297" t="s">
        <v>1158</v>
      </c>
      <c r="F297" t="s">
        <v>237</v>
      </c>
      <c r="G297" t="s">
        <v>1159</v>
      </c>
      <c r="H297">
        <v>12237</v>
      </c>
      <c r="J297" s="17" t="str">
        <f t="shared" si="4"/>
        <v/>
      </c>
    </row>
    <row r="298" spans="1:10">
      <c r="A298" s="2" t="s">
        <v>9</v>
      </c>
      <c r="B298" t="s">
        <v>1160</v>
      </c>
      <c r="C298" t="s">
        <v>11</v>
      </c>
      <c r="D298" t="s">
        <v>1161</v>
      </c>
      <c r="E298" t="s">
        <v>1162</v>
      </c>
      <c r="F298" t="s">
        <v>24</v>
      </c>
      <c r="G298" t="s">
        <v>1163</v>
      </c>
      <c r="H298">
        <v>12242</v>
      </c>
      <c r="I298" s="2" t="s">
        <v>1164</v>
      </c>
      <c r="J298" s="17" t="str">
        <f t="shared" si="4"/>
        <v>2014-12-20T01:25:00</v>
      </c>
    </row>
    <row r="299" spans="1:10">
      <c r="A299" s="2" t="s">
        <v>9</v>
      </c>
      <c r="B299" t="s">
        <v>1165</v>
      </c>
      <c r="C299" t="s">
        <v>11</v>
      </c>
      <c r="D299" t="s">
        <v>1166</v>
      </c>
      <c r="E299" t="s">
        <v>1167</v>
      </c>
      <c r="F299" t="s">
        <v>49</v>
      </c>
      <c r="G299" t="s">
        <v>1168</v>
      </c>
      <c r="H299">
        <v>12242</v>
      </c>
      <c r="J299" s="17" t="str">
        <f t="shared" si="4"/>
        <v/>
      </c>
    </row>
    <row r="300" spans="1:10">
      <c r="A300" s="2" t="s">
        <v>9</v>
      </c>
      <c r="B300" t="s">
        <v>1169</v>
      </c>
      <c r="C300" t="s">
        <v>11</v>
      </c>
      <c r="D300" t="s">
        <v>1170</v>
      </c>
      <c r="E300" t="s">
        <v>1171</v>
      </c>
      <c r="F300" t="s">
        <v>119</v>
      </c>
      <c r="G300" t="s">
        <v>1172</v>
      </c>
      <c r="H300">
        <v>12241</v>
      </c>
      <c r="I300" s="2" t="s">
        <v>1173</v>
      </c>
      <c r="J300" s="17" t="str">
        <f t="shared" si="4"/>
        <v>2014-12-21T13:30:00</v>
      </c>
    </row>
    <row r="301" spans="1:10">
      <c r="A301" s="2" t="s">
        <v>9</v>
      </c>
      <c r="B301" t="s">
        <v>1174</v>
      </c>
      <c r="C301" t="s">
        <v>11</v>
      </c>
      <c r="D301" t="s">
        <v>1175</v>
      </c>
      <c r="E301" t="s">
        <v>1176</v>
      </c>
      <c r="F301" t="s">
        <v>119</v>
      </c>
      <c r="G301" t="s">
        <v>1177</v>
      </c>
      <c r="H301">
        <v>12242</v>
      </c>
      <c r="J301" s="17" t="str">
        <f t="shared" si="4"/>
        <v/>
      </c>
    </row>
    <row r="302" spans="1:10">
      <c r="A302" s="2" t="s">
        <v>9</v>
      </c>
      <c r="B302" t="s">
        <v>1178</v>
      </c>
      <c r="C302" t="s">
        <v>11</v>
      </c>
      <c r="D302" t="s">
        <v>1179</v>
      </c>
      <c r="E302" t="s">
        <v>1180</v>
      </c>
      <c r="F302" t="s">
        <v>351</v>
      </c>
      <c r="G302" t="s">
        <v>1181</v>
      </c>
      <c r="H302">
        <v>12249</v>
      </c>
      <c r="J302" s="17" t="str">
        <f t="shared" si="4"/>
        <v/>
      </c>
    </row>
    <row r="303" spans="1:10">
      <c r="A303" s="2" t="s">
        <v>9</v>
      </c>
      <c r="B303" t="s">
        <v>1182</v>
      </c>
      <c r="C303" t="s">
        <v>11</v>
      </c>
      <c r="D303" t="s">
        <v>1183</v>
      </c>
      <c r="E303" t="s">
        <v>1184</v>
      </c>
      <c r="F303" t="s">
        <v>233</v>
      </c>
      <c r="G303" t="s">
        <v>1185</v>
      </c>
      <c r="H303">
        <v>12253</v>
      </c>
      <c r="J303" s="17" t="str">
        <f t="shared" si="4"/>
        <v/>
      </c>
    </row>
    <row r="304" spans="1:10">
      <c r="A304" s="2" t="s">
        <v>9</v>
      </c>
      <c r="B304" t="s">
        <v>1186</v>
      </c>
      <c r="C304" t="s">
        <v>11</v>
      </c>
      <c r="D304" t="s">
        <v>1187</v>
      </c>
      <c r="E304" t="s">
        <v>1188</v>
      </c>
      <c r="F304" t="s">
        <v>237</v>
      </c>
      <c r="G304" t="s">
        <v>1189</v>
      </c>
      <c r="H304">
        <v>12253</v>
      </c>
      <c r="J304" s="17" t="str">
        <f t="shared" si="4"/>
        <v/>
      </c>
    </row>
    <row r="305" spans="1:10">
      <c r="A305" s="2" t="s">
        <v>9</v>
      </c>
      <c r="B305" t="s">
        <v>1190</v>
      </c>
      <c r="C305" t="s">
        <v>11</v>
      </c>
      <c r="D305" t="s">
        <v>1191</v>
      </c>
      <c r="E305" t="s">
        <v>1192</v>
      </c>
      <c r="F305" t="s">
        <v>1193</v>
      </c>
      <c r="G305" t="s">
        <v>1194</v>
      </c>
      <c r="H305">
        <v>12257</v>
      </c>
      <c r="I305" s="2" t="s">
        <v>1195</v>
      </c>
      <c r="J305" s="17" t="str">
        <f t="shared" si="4"/>
        <v>2015-01-13T05:24:00</v>
      </c>
    </row>
    <row r="306" spans="1:10">
      <c r="A306" s="2" t="s">
        <v>9</v>
      </c>
      <c r="B306" t="s">
        <v>1196</v>
      </c>
      <c r="C306" t="s">
        <v>11</v>
      </c>
      <c r="D306" t="s">
        <v>1197</v>
      </c>
      <c r="E306" t="s">
        <v>1198</v>
      </c>
      <c r="F306" t="s">
        <v>315</v>
      </c>
      <c r="G306" t="s">
        <v>1199</v>
      </c>
      <c r="H306">
        <v>12257</v>
      </c>
      <c r="J306" s="17" t="str">
        <f t="shared" si="4"/>
        <v/>
      </c>
    </row>
    <row r="307" spans="1:10">
      <c r="A307" s="2" t="s">
        <v>9</v>
      </c>
      <c r="B307" t="s">
        <v>1200</v>
      </c>
      <c r="C307" t="s">
        <v>11</v>
      </c>
      <c r="D307" t="s">
        <v>1201</v>
      </c>
      <c r="E307" t="s">
        <v>1202</v>
      </c>
      <c r="F307" t="s">
        <v>351</v>
      </c>
      <c r="G307" t="s">
        <v>1203</v>
      </c>
      <c r="H307">
        <v>12257</v>
      </c>
      <c r="J307" s="17" t="str">
        <f t="shared" si="4"/>
        <v/>
      </c>
    </row>
    <row r="308" spans="1:10">
      <c r="A308" s="2" t="s">
        <v>9</v>
      </c>
      <c r="B308" t="s">
        <v>1204</v>
      </c>
      <c r="C308" t="s">
        <v>11</v>
      </c>
      <c r="D308" t="s">
        <v>1205</v>
      </c>
      <c r="E308" t="s">
        <v>1206</v>
      </c>
      <c r="F308" t="s">
        <v>303</v>
      </c>
      <c r="G308" t="s">
        <v>1207</v>
      </c>
      <c r="J308" s="17" t="str">
        <f t="shared" si="4"/>
        <v/>
      </c>
    </row>
    <row r="309" spans="1:10">
      <c r="A309" s="2" t="s">
        <v>9</v>
      </c>
      <c r="B309" t="s">
        <v>1208</v>
      </c>
      <c r="C309" t="s">
        <v>11</v>
      </c>
      <c r="D309" t="s">
        <v>1209</v>
      </c>
      <c r="E309" t="s">
        <v>1210</v>
      </c>
      <c r="F309" t="s">
        <v>233</v>
      </c>
      <c r="G309" t="s">
        <v>1211</v>
      </c>
      <c r="H309">
        <v>12268</v>
      </c>
      <c r="J309" s="17" t="str">
        <f t="shared" si="4"/>
        <v/>
      </c>
    </row>
    <row r="310" spans="1:10">
      <c r="A310" s="2" t="s">
        <v>9</v>
      </c>
      <c r="B310" t="s">
        <v>1212</v>
      </c>
      <c r="C310" t="s">
        <v>11</v>
      </c>
      <c r="D310" t="s">
        <v>1213</v>
      </c>
      <c r="E310" t="s">
        <v>1214</v>
      </c>
      <c r="F310" t="s">
        <v>303</v>
      </c>
      <c r="G310" t="s">
        <v>1215</v>
      </c>
      <c r="H310">
        <v>12268</v>
      </c>
      <c r="J310" s="17" t="str">
        <f t="shared" si="4"/>
        <v/>
      </c>
    </row>
    <row r="311" spans="1:10">
      <c r="A311" s="2" t="s">
        <v>9</v>
      </c>
      <c r="B311" t="s">
        <v>1216</v>
      </c>
      <c r="C311" t="s">
        <v>11</v>
      </c>
      <c r="D311" t="s">
        <v>1217</v>
      </c>
      <c r="E311" t="s">
        <v>1218</v>
      </c>
      <c r="F311" t="s">
        <v>119</v>
      </c>
      <c r="G311" t="s">
        <v>1219</v>
      </c>
      <c r="H311">
        <v>12277</v>
      </c>
      <c r="J311" s="17" t="str">
        <f t="shared" si="4"/>
        <v/>
      </c>
    </row>
    <row r="312" spans="1:10">
      <c r="A312" s="2" t="s">
        <v>9</v>
      </c>
      <c r="B312" t="s">
        <v>1220</v>
      </c>
      <c r="C312" t="s">
        <v>11</v>
      </c>
      <c r="D312" t="s">
        <v>1221</v>
      </c>
      <c r="E312" t="s">
        <v>1222</v>
      </c>
      <c r="F312" t="s">
        <v>281</v>
      </c>
      <c r="G312" t="s">
        <v>442</v>
      </c>
      <c r="H312">
        <v>12268</v>
      </c>
      <c r="J312" s="17" t="str">
        <f t="shared" si="4"/>
        <v/>
      </c>
    </row>
    <row r="313" spans="1:10">
      <c r="A313" s="2" t="s">
        <v>9</v>
      </c>
      <c r="B313" t="s">
        <v>1223</v>
      </c>
      <c r="C313" t="s">
        <v>11</v>
      </c>
      <c r="D313" t="s">
        <v>1224</v>
      </c>
      <c r="E313" t="s">
        <v>1224</v>
      </c>
      <c r="F313" t="s">
        <v>406</v>
      </c>
      <c r="G313" t="s">
        <v>1225</v>
      </c>
      <c r="H313">
        <v>12268</v>
      </c>
      <c r="J313" s="17" t="str">
        <f t="shared" si="4"/>
        <v/>
      </c>
    </row>
    <row r="314" spans="1:10">
      <c r="A314" s="2" t="s">
        <v>9</v>
      </c>
      <c r="B314" t="s">
        <v>1226</v>
      </c>
      <c r="C314" t="s">
        <v>11</v>
      </c>
      <c r="D314" t="s">
        <v>1227</v>
      </c>
      <c r="E314" t="s">
        <v>1228</v>
      </c>
      <c r="F314" t="s">
        <v>29</v>
      </c>
      <c r="G314" t="s">
        <v>1229</v>
      </c>
      <c r="H314">
        <v>12268</v>
      </c>
      <c r="J314" s="17" t="str">
        <f t="shared" si="4"/>
        <v/>
      </c>
    </row>
    <row r="315" spans="1:10">
      <c r="A315" s="2" t="s">
        <v>9</v>
      </c>
      <c r="B315" t="s">
        <v>1230</v>
      </c>
      <c r="C315" t="s">
        <v>11</v>
      </c>
      <c r="D315" t="s">
        <v>1231</v>
      </c>
      <c r="E315" t="s">
        <v>1232</v>
      </c>
      <c r="F315" t="s">
        <v>958</v>
      </c>
      <c r="G315" t="s">
        <v>1233</v>
      </c>
      <c r="H315">
        <v>12277</v>
      </c>
      <c r="J315" s="17" t="str">
        <f t="shared" si="4"/>
        <v/>
      </c>
    </row>
    <row r="316" spans="1:10">
      <c r="A316" s="2" t="s">
        <v>9</v>
      </c>
      <c r="B316" t="s">
        <v>1234</v>
      </c>
      <c r="C316" t="s">
        <v>11</v>
      </c>
      <c r="D316" t="s">
        <v>1235</v>
      </c>
      <c r="E316" t="s">
        <v>1236</v>
      </c>
      <c r="F316" t="s">
        <v>49</v>
      </c>
      <c r="G316" t="s">
        <v>1237</v>
      </c>
      <c r="H316">
        <v>12277</v>
      </c>
      <c r="J316" s="17" t="str">
        <f t="shared" si="4"/>
        <v/>
      </c>
    </row>
    <row r="317" spans="1:10">
      <c r="A317" s="2" t="s">
        <v>9</v>
      </c>
      <c r="B317" t="s">
        <v>1238</v>
      </c>
      <c r="C317" t="s">
        <v>11</v>
      </c>
      <c r="D317" t="s">
        <v>1239</v>
      </c>
      <c r="E317" t="s">
        <v>1240</v>
      </c>
      <c r="F317" t="s">
        <v>958</v>
      </c>
      <c r="G317" t="s">
        <v>1241</v>
      </c>
      <c r="H317">
        <v>12282</v>
      </c>
      <c r="I317" s="2" t="s">
        <v>1242</v>
      </c>
      <c r="J317" s="17" t="str">
        <f t="shared" si="4"/>
        <v>2015-02-09T23:24:00</v>
      </c>
    </row>
    <row r="318" spans="1:10">
      <c r="A318" s="2" t="s">
        <v>9</v>
      </c>
      <c r="B318" t="s">
        <v>1243</v>
      </c>
      <c r="C318" t="s">
        <v>11</v>
      </c>
      <c r="D318" t="s">
        <v>1244</v>
      </c>
      <c r="E318" t="s">
        <v>1245</v>
      </c>
      <c r="F318" t="s">
        <v>1246</v>
      </c>
      <c r="G318" t="s">
        <v>1247</v>
      </c>
      <c r="H318">
        <v>12280</v>
      </c>
      <c r="J318" s="17" t="str">
        <f t="shared" si="4"/>
        <v/>
      </c>
    </row>
    <row r="319" spans="1:10">
      <c r="A319" s="2" t="s">
        <v>9</v>
      </c>
      <c r="B319" t="s">
        <v>1248</v>
      </c>
      <c r="C319" t="s">
        <v>11</v>
      </c>
      <c r="D319" t="s">
        <v>1249</v>
      </c>
      <c r="E319" t="s">
        <v>1250</v>
      </c>
      <c r="F319" t="s">
        <v>1251</v>
      </c>
      <c r="G319" t="s">
        <v>1252</v>
      </c>
      <c r="I319" s="2" t="s">
        <v>1253</v>
      </c>
      <c r="J319" s="17" t="str">
        <f t="shared" si="4"/>
        <v>2015-02-24T10:12:00</v>
      </c>
    </row>
    <row r="320" spans="1:10">
      <c r="A320" s="2" t="s">
        <v>9</v>
      </c>
      <c r="B320" t="s">
        <v>1254</v>
      </c>
      <c r="C320" t="s">
        <v>11</v>
      </c>
      <c r="D320" t="s">
        <v>1255</v>
      </c>
      <c r="E320" t="s">
        <v>1256</v>
      </c>
      <c r="F320" t="s">
        <v>1257</v>
      </c>
      <c r="G320" t="s">
        <v>1258</v>
      </c>
      <c r="H320">
        <v>12294</v>
      </c>
      <c r="J320" s="17" t="str">
        <f t="shared" si="4"/>
        <v/>
      </c>
    </row>
    <row r="321" spans="1:10">
      <c r="A321" s="2" t="s">
        <v>9</v>
      </c>
      <c r="B321" t="s">
        <v>1259</v>
      </c>
      <c r="C321" t="s">
        <v>11</v>
      </c>
      <c r="D321" t="s">
        <v>1260</v>
      </c>
      <c r="E321" t="s">
        <v>1261</v>
      </c>
      <c r="F321" t="s">
        <v>119</v>
      </c>
      <c r="G321" t="s">
        <v>1262</v>
      </c>
      <c r="H321">
        <v>12290</v>
      </c>
      <c r="J321" s="17" t="str">
        <f t="shared" si="4"/>
        <v/>
      </c>
    </row>
    <row r="322" spans="1:10">
      <c r="A322" s="2" t="s">
        <v>9</v>
      </c>
      <c r="B322" t="s">
        <v>1263</v>
      </c>
      <c r="C322" t="s">
        <v>11</v>
      </c>
      <c r="D322" t="s">
        <v>1264</v>
      </c>
      <c r="E322" t="s">
        <v>1265</v>
      </c>
      <c r="F322" t="s">
        <v>233</v>
      </c>
      <c r="G322" t="s">
        <v>1266</v>
      </c>
      <c r="H322">
        <v>12290</v>
      </c>
      <c r="J322" s="17" t="str">
        <f t="shared" si="4"/>
        <v/>
      </c>
    </row>
    <row r="323" spans="1:10">
      <c r="A323" s="2" t="s">
        <v>9</v>
      </c>
      <c r="B323" t="s">
        <v>1267</v>
      </c>
      <c r="C323" t="s">
        <v>11</v>
      </c>
      <c r="D323" t="s">
        <v>1268</v>
      </c>
      <c r="E323" t="s">
        <v>1269</v>
      </c>
      <c r="F323" t="s">
        <v>428</v>
      </c>
      <c r="G323" t="s">
        <v>1270</v>
      </c>
      <c r="H323">
        <v>12290</v>
      </c>
      <c r="J323" s="17" t="str">
        <f t="shared" si="4"/>
        <v/>
      </c>
    </row>
    <row r="324" spans="1:10">
      <c r="A324" s="2" t="s">
        <v>9</v>
      </c>
      <c r="B324" t="s">
        <v>1271</v>
      </c>
      <c r="C324" t="s">
        <v>11</v>
      </c>
      <c r="D324" t="s">
        <v>1272</v>
      </c>
      <c r="E324" t="s">
        <v>1273</v>
      </c>
      <c r="F324" t="s">
        <v>1274</v>
      </c>
      <c r="G324" t="s">
        <v>1275</v>
      </c>
      <c r="H324">
        <v>12290</v>
      </c>
      <c r="J324" s="17" t="str">
        <f t="shared" si="4"/>
        <v/>
      </c>
    </row>
    <row r="325" spans="1:10">
      <c r="A325" s="2" t="s">
        <v>9</v>
      </c>
      <c r="B325" t="s">
        <v>1276</v>
      </c>
      <c r="C325" t="s">
        <v>11</v>
      </c>
      <c r="D325" t="s">
        <v>1277</v>
      </c>
      <c r="E325" t="s">
        <v>1278</v>
      </c>
      <c r="F325" t="s">
        <v>1279</v>
      </c>
      <c r="G325" t="s">
        <v>1266</v>
      </c>
      <c r="H325">
        <v>12290</v>
      </c>
      <c r="I325" s="2" t="s">
        <v>1280</v>
      </c>
      <c r="J325" s="17" t="str">
        <f t="shared" si="4"/>
        <v>2015-03-03T03:18:00</v>
      </c>
    </row>
    <row r="326" spans="1:10">
      <c r="A326" s="35" t="s">
        <v>9</v>
      </c>
      <c r="B326" s="34" t="s">
        <v>1281</v>
      </c>
      <c r="C326" s="34" t="s">
        <v>11</v>
      </c>
      <c r="D326" s="34" t="s">
        <v>1282</v>
      </c>
      <c r="E326" s="34" t="s">
        <v>1283</v>
      </c>
      <c r="F326" s="34" t="s">
        <v>49</v>
      </c>
      <c r="G326" s="34" t="s">
        <v>1284</v>
      </c>
      <c r="H326" s="34"/>
      <c r="I326" s="2" t="s">
        <v>1285</v>
      </c>
      <c r="J326" s="17" t="str">
        <f t="shared" ref="J326:J389" si="5">MID(I326,1,19)</f>
        <v>2015-03-06T19:20:00</v>
      </c>
    </row>
    <row r="327" spans="1:10">
      <c r="A327" s="35"/>
      <c r="B327" s="34"/>
      <c r="C327" s="34"/>
      <c r="D327" s="34"/>
      <c r="E327" s="34"/>
      <c r="F327" s="34"/>
      <c r="G327" s="34"/>
      <c r="H327" s="34"/>
      <c r="I327" t="s">
        <v>484</v>
      </c>
      <c r="J327" s="17" t="str">
        <f t="shared" si="5"/>
        <v>STEREO A: IMPACT 13</v>
      </c>
    </row>
    <row r="328" spans="1:10">
      <c r="A328" s="35" t="s">
        <v>9</v>
      </c>
      <c r="B328" s="34" t="s">
        <v>1286</v>
      </c>
      <c r="C328" s="34" t="s">
        <v>11</v>
      </c>
      <c r="D328" s="34" t="s">
        <v>1287</v>
      </c>
      <c r="E328" s="34" t="s">
        <v>1288</v>
      </c>
      <c r="F328" s="34" t="s">
        <v>342</v>
      </c>
      <c r="G328" s="34" t="s">
        <v>641</v>
      </c>
      <c r="H328" s="34"/>
      <c r="I328" s="2" t="s">
        <v>1289</v>
      </c>
      <c r="J328" s="17" t="str">
        <f t="shared" si="5"/>
        <v>2015-03-06T04:49:00</v>
      </c>
    </row>
    <row r="329" spans="1:10">
      <c r="A329" s="35"/>
      <c r="B329" s="34"/>
      <c r="C329" s="34"/>
      <c r="D329" s="34"/>
      <c r="E329" s="34"/>
      <c r="F329" s="34"/>
      <c r="G329" s="34"/>
      <c r="H329" s="34"/>
      <c r="I329" s="2" t="s">
        <v>1285</v>
      </c>
      <c r="J329" s="17" t="str">
        <f t="shared" si="5"/>
        <v>2015-03-06T19:20:00</v>
      </c>
    </row>
    <row r="330" spans="1:10">
      <c r="A330" s="35"/>
      <c r="B330" s="34"/>
      <c r="C330" s="34"/>
      <c r="D330" s="34"/>
      <c r="E330" s="34"/>
      <c r="F330" s="34"/>
      <c r="G330" s="34"/>
      <c r="H330" s="34"/>
      <c r="I330" t="s">
        <v>484</v>
      </c>
      <c r="J330" s="17" t="str">
        <f t="shared" si="5"/>
        <v>STEREO A: IMPACT 13</v>
      </c>
    </row>
    <row r="331" spans="1:10">
      <c r="A331" s="2" t="s">
        <v>9</v>
      </c>
      <c r="B331" t="s">
        <v>1290</v>
      </c>
      <c r="C331" t="s">
        <v>11</v>
      </c>
      <c r="D331" t="s">
        <v>1291</v>
      </c>
      <c r="E331" t="s">
        <v>1292</v>
      </c>
      <c r="F331" t="s">
        <v>295</v>
      </c>
      <c r="G331" t="s">
        <v>641</v>
      </c>
      <c r="I331" s="2" t="s">
        <v>1293</v>
      </c>
      <c r="J331" s="17" t="str">
        <f t="shared" si="5"/>
        <v>2015-03-06T07:12:00</v>
      </c>
    </row>
    <row r="332" spans="1:10">
      <c r="A332" s="2" t="s">
        <v>9</v>
      </c>
      <c r="B332" t="s">
        <v>1294</v>
      </c>
      <c r="C332" t="s">
        <v>11</v>
      </c>
      <c r="D332" t="s">
        <v>1295</v>
      </c>
      <c r="E332" t="s">
        <v>1296</v>
      </c>
      <c r="F332" t="s">
        <v>1297</v>
      </c>
      <c r="G332" t="s">
        <v>1298</v>
      </c>
      <c r="H332">
        <v>12297</v>
      </c>
      <c r="I332" s="2" t="s">
        <v>1299</v>
      </c>
      <c r="J332" s="17" t="str">
        <f t="shared" si="5"/>
        <v>2015-03-07T22:24:00</v>
      </c>
    </row>
    <row r="333" spans="1:10">
      <c r="A333" s="2" t="s">
        <v>9</v>
      </c>
      <c r="B333" t="s">
        <v>1300</v>
      </c>
      <c r="C333" t="s">
        <v>11</v>
      </c>
      <c r="D333" t="s">
        <v>1301</v>
      </c>
      <c r="E333" t="s">
        <v>1302</v>
      </c>
      <c r="F333" t="s">
        <v>887</v>
      </c>
      <c r="G333" t="s">
        <v>1303</v>
      </c>
      <c r="H333">
        <v>12297</v>
      </c>
      <c r="J333" s="17" t="str">
        <f t="shared" si="5"/>
        <v/>
      </c>
    </row>
    <row r="334" spans="1:10">
      <c r="A334" s="2" t="s">
        <v>9</v>
      </c>
      <c r="B334" t="s">
        <v>1304</v>
      </c>
      <c r="C334" t="s">
        <v>11</v>
      </c>
      <c r="D334" t="s">
        <v>1305</v>
      </c>
      <c r="E334" t="s">
        <v>1306</v>
      </c>
      <c r="F334" t="s">
        <v>1307</v>
      </c>
      <c r="G334" t="s">
        <v>1308</v>
      </c>
      <c r="H334">
        <v>12297</v>
      </c>
      <c r="I334" s="2" t="s">
        <v>1309</v>
      </c>
      <c r="J334" s="17" t="str">
        <f t="shared" si="5"/>
        <v>2015-03-10T00:00:00</v>
      </c>
    </row>
    <row r="335" spans="1:10">
      <c r="A335" s="2" t="s">
        <v>9</v>
      </c>
      <c r="B335" t="s">
        <v>1310</v>
      </c>
      <c r="C335" t="s">
        <v>11</v>
      </c>
      <c r="D335" t="s">
        <v>1311</v>
      </c>
      <c r="E335" t="s">
        <v>1312</v>
      </c>
      <c r="F335" t="s">
        <v>169</v>
      </c>
      <c r="G335" t="s">
        <v>1313</v>
      </c>
      <c r="H335">
        <v>12297</v>
      </c>
      <c r="I335" s="2" t="s">
        <v>1314</v>
      </c>
      <c r="J335" s="17" t="str">
        <f t="shared" si="5"/>
        <v>2015-03-10T03:36:00</v>
      </c>
    </row>
    <row r="336" spans="1:10">
      <c r="A336" s="2" t="s">
        <v>9</v>
      </c>
      <c r="B336" t="s">
        <v>1315</v>
      </c>
      <c r="C336" t="s">
        <v>11</v>
      </c>
      <c r="D336" t="s">
        <v>1316</v>
      </c>
      <c r="E336" t="s">
        <v>1317</v>
      </c>
      <c r="F336" t="s">
        <v>113</v>
      </c>
      <c r="G336" t="s">
        <v>1318</v>
      </c>
      <c r="H336">
        <v>12297</v>
      </c>
      <c r="J336" s="17" t="str">
        <f t="shared" si="5"/>
        <v/>
      </c>
    </row>
    <row r="337" spans="1:10">
      <c r="A337" s="2" t="s">
        <v>9</v>
      </c>
      <c r="B337" t="s">
        <v>1319</v>
      </c>
      <c r="C337" t="s">
        <v>11</v>
      </c>
      <c r="D337" t="s">
        <v>1320</v>
      </c>
      <c r="E337" t="s">
        <v>1321</v>
      </c>
      <c r="F337" t="s">
        <v>424</v>
      </c>
      <c r="G337" t="s">
        <v>1322</v>
      </c>
      <c r="H337">
        <v>12297</v>
      </c>
      <c r="J337" s="17" t="str">
        <f t="shared" si="5"/>
        <v/>
      </c>
    </row>
    <row r="338" spans="1:10">
      <c r="A338" s="2" t="s">
        <v>9</v>
      </c>
      <c r="B338" t="s">
        <v>1323</v>
      </c>
      <c r="C338" t="s">
        <v>11</v>
      </c>
      <c r="D338" t="s">
        <v>1324</v>
      </c>
      <c r="E338" t="s">
        <v>1325</v>
      </c>
      <c r="F338" t="s">
        <v>319</v>
      </c>
      <c r="G338" t="s">
        <v>1322</v>
      </c>
      <c r="H338">
        <v>12297</v>
      </c>
      <c r="J338" s="17" t="str">
        <f t="shared" si="5"/>
        <v/>
      </c>
    </row>
    <row r="339" spans="1:10">
      <c r="A339" s="2" t="s">
        <v>9</v>
      </c>
      <c r="B339" t="s">
        <v>1326</v>
      </c>
      <c r="C339" t="s">
        <v>11</v>
      </c>
      <c r="D339" t="s">
        <v>1327</v>
      </c>
      <c r="E339" t="s">
        <v>1328</v>
      </c>
      <c r="F339" t="s">
        <v>649</v>
      </c>
      <c r="G339" t="s">
        <v>1322</v>
      </c>
      <c r="H339">
        <v>12297</v>
      </c>
      <c r="I339" s="2" t="s">
        <v>1329</v>
      </c>
      <c r="J339" s="17" t="str">
        <f t="shared" si="5"/>
        <v>2015-03-11T18:00:00</v>
      </c>
    </row>
    <row r="340" spans="1:10">
      <c r="A340" s="2" t="s">
        <v>9</v>
      </c>
      <c r="B340" t="s">
        <v>1330</v>
      </c>
      <c r="C340" t="s">
        <v>11</v>
      </c>
      <c r="D340" t="s">
        <v>1331</v>
      </c>
      <c r="E340" t="s">
        <v>1332</v>
      </c>
      <c r="F340" t="s">
        <v>119</v>
      </c>
      <c r="G340" t="s">
        <v>1333</v>
      </c>
      <c r="H340">
        <v>12297</v>
      </c>
      <c r="J340" s="17" t="str">
        <f t="shared" si="5"/>
        <v/>
      </c>
    </row>
    <row r="341" spans="1:10">
      <c r="A341" s="2" t="s">
        <v>9</v>
      </c>
      <c r="B341" t="s">
        <v>1334</v>
      </c>
      <c r="C341" t="s">
        <v>11</v>
      </c>
      <c r="D341" t="s">
        <v>1335</v>
      </c>
      <c r="E341" t="s">
        <v>1336</v>
      </c>
      <c r="F341" t="s">
        <v>1059</v>
      </c>
      <c r="G341" t="s">
        <v>1337</v>
      </c>
      <c r="H341">
        <v>12297</v>
      </c>
      <c r="J341" s="17" t="str">
        <f t="shared" si="5"/>
        <v/>
      </c>
    </row>
    <row r="342" spans="1:10">
      <c r="A342" s="2" t="s">
        <v>9</v>
      </c>
      <c r="B342" t="s">
        <v>1338</v>
      </c>
      <c r="C342" t="s">
        <v>11</v>
      </c>
      <c r="D342" t="s">
        <v>1339</v>
      </c>
      <c r="E342" t="s">
        <v>1340</v>
      </c>
      <c r="F342" t="s">
        <v>464</v>
      </c>
      <c r="G342" t="s">
        <v>1341</v>
      </c>
      <c r="H342">
        <v>12297</v>
      </c>
      <c r="J342" s="17" t="str">
        <f t="shared" si="5"/>
        <v/>
      </c>
    </row>
    <row r="343" spans="1:10">
      <c r="A343" s="2" t="s">
        <v>9</v>
      </c>
      <c r="B343" t="s">
        <v>1342</v>
      </c>
      <c r="C343" t="s">
        <v>11</v>
      </c>
      <c r="D343" t="s">
        <v>1343</v>
      </c>
      <c r="E343" t="s">
        <v>1344</v>
      </c>
      <c r="F343" t="s">
        <v>303</v>
      </c>
      <c r="G343" t="s">
        <v>1345</v>
      </c>
      <c r="H343">
        <v>12297</v>
      </c>
      <c r="J343" s="17" t="str">
        <f t="shared" si="5"/>
        <v/>
      </c>
    </row>
    <row r="344" spans="1:10">
      <c r="A344" s="2" t="s">
        <v>9</v>
      </c>
      <c r="B344" t="s">
        <v>1346</v>
      </c>
      <c r="C344" t="s">
        <v>11</v>
      </c>
      <c r="D344" t="s">
        <v>1347</v>
      </c>
      <c r="E344" t="s">
        <v>1348</v>
      </c>
      <c r="F344" t="s">
        <v>950</v>
      </c>
      <c r="G344" t="s">
        <v>1349</v>
      </c>
      <c r="H344">
        <v>12297</v>
      </c>
      <c r="J344" s="17" t="str">
        <f t="shared" si="5"/>
        <v/>
      </c>
    </row>
    <row r="345" spans="1:10">
      <c r="A345" s="2" t="s">
        <v>9</v>
      </c>
      <c r="B345" t="s">
        <v>1350</v>
      </c>
      <c r="C345" t="s">
        <v>11</v>
      </c>
      <c r="D345" t="s">
        <v>1351</v>
      </c>
      <c r="E345" t="s">
        <v>1352</v>
      </c>
      <c r="F345" t="s">
        <v>686</v>
      </c>
      <c r="G345" t="s">
        <v>1353</v>
      </c>
      <c r="H345">
        <v>12297</v>
      </c>
      <c r="J345" s="17" t="str">
        <f t="shared" si="5"/>
        <v/>
      </c>
    </row>
    <row r="346" spans="1:10">
      <c r="A346" s="2" t="s">
        <v>9</v>
      </c>
      <c r="B346" t="s">
        <v>1354</v>
      </c>
      <c r="C346" t="s">
        <v>11</v>
      </c>
      <c r="D346" t="s">
        <v>1355</v>
      </c>
      <c r="E346" t="s">
        <v>1356</v>
      </c>
      <c r="F346" t="s">
        <v>49</v>
      </c>
      <c r="G346" t="s">
        <v>1357</v>
      </c>
      <c r="H346">
        <v>12297</v>
      </c>
      <c r="J346" s="17" t="str">
        <f t="shared" si="5"/>
        <v/>
      </c>
    </row>
    <row r="347" spans="1:10">
      <c r="A347" s="2" t="s">
        <v>9</v>
      </c>
      <c r="B347" t="s">
        <v>1358</v>
      </c>
      <c r="C347" t="s">
        <v>11</v>
      </c>
      <c r="D347" t="s">
        <v>1359</v>
      </c>
      <c r="E347" t="s">
        <v>1360</v>
      </c>
      <c r="F347" t="s">
        <v>424</v>
      </c>
      <c r="G347" t="s">
        <v>1361</v>
      </c>
      <c r="H347">
        <v>12297</v>
      </c>
      <c r="J347" s="17" t="str">
        <f t="shared" si="5"/>
        <v/>
      </c>
    </row>
    <row r="348" spans="1:10">
      <c r="A348" s="2" t="s">
        <v>9</v>
      </c>
      <c r="B348" t="s">
        <v>1362</v>
      </c>
      <c r="C348" t="s">
        <v>11</v>
      </c>
      <c r="D348" t="s">
        <v>1363</v>
      </c>
      <c r="E348" t="s">
        <v>1364</v>
      </c>
      <c r="F348" t="s">
        <v>237</v>
      </c>
      <c r="G348" t="s">
        <v>1365</v>
      </c>
      <c r="H348">
        <v>12297</v>
      </c>
      <c r="J348" s="17" t="str">
        <f t="shared" si="5"/>
        <v/>
      </c>
    </row>
    <row r="349" spans="1:10">
      <c r="A349" s="35" t="s">
        <v>9</v>
      </c>
      <c r="B349" s="34" t="s">
        <v>1366</v>
      </c>
      <c r="C349" s="34" t="s">
        <v>11</v>
      </c>
      <c r="D349" s="34" t="s">
        <v>1367</v>
      </c>
      <c r="E349" s="34" t="s">
        <v>1367</v>
      </c>
      <c r="F349" s="34" t="s">
        <v>1368</v>
      </c>
      <c r="G349" s="34" t="s">
        <v>1369</v>
      </c>
      <c r="H349" s="34">
        <v>12297</v>
      </c>
      <c r="I349" s="2" t="s">
        <v>1370</v>
      </c>
      <c r="J349" s="17" t="str">
        <f t="shared" si="5"/>
        <v>2015-03-15T02:00:00</v>
      </c>
    </row>
    <row r="350" spans="1:10">
      <c r="A350" s="35"/>
      <c r="B350" s="34"/>
      <c r="C350" s="34"/>
      <c r="D350" s="34"/>
      <c r="E350" s="34"/>
      <c r="F350" s="34"/>
      <c r="G350" s="34"/>
      <c r="H350" s="34"/>
      <c r="I350" s="2" t="s">
        <v>1371</v>
      </c>
      <c r="J350" s="17" t="str">
        <f t="shared" si="5"/>
        <v>2015-03-16T07:36:00</v>
      </c>
    </row>
    <row r="351" spans="1:10">
      <c r="A351" s="35"/>
      <c r="B351" s="34"/>
      <c r="C351" s="34"/>
      <c r="D351" s="34"/>
      <c r="E351" s="34"/>
      <c r="F351" s="34"/>
      <c r="G351" s="34"/>
      <c r="H351" s="34"/>
      <c r="I351" t="s">
        <v>53</v>
      </c>
      <c r="J351" s="17" t="str">
        <f t="shared" si="5"/>
        <v>SOHO: COSTEP 15.8-3</v>
      </c>
    </row>
    <row r="352" spans="1:10">
      <c r="A352" s="2" t="s">
        <v>9</v>
      </c>
      <c r="B352" t="s">
        <v>1372</v>
      </c>
      <c r="C352" t="s">
        <v>11</v>
      </c>
      <c r="D352" t="s">
        <v>1373</v>
      </c>
      <c r="E352" t="s">
        <v>1374</v>
      </c>
      <c r="F352" t="s">
        <v>119</v>
      </c>
      <c r="G352" t="s">
        <v>1375</v>
      </c>
      <c r="H352">
        <v>12297</v>
      </c>
      <c r="J352" s="17" t="str">
        <f t="shared" si="5"/>
        <v/>
      </c>
    </row>
    <row r="353" spans="1:10">
      <c r="A353" s="2" t="s">
        <v>9</v>
      </c>
      <c r="B353" t="s">
        <v>1376</v>
      </c>
      <c r="C353" t="s">
        <v>11</v>
      </c>
      <c r="D353" t="s">
        <v>1377</v>
      </c>
      <c r="E353" t="s">
        <v>1378</v>
      </c>
      <c r="F353" t="s">
        <v>49</v>
      </c>
      <c r="G353" t="s">
        <v>1379</v>
      </c>
      <c r="H353">
        <v>12297</v>
      </c>
      <c r="J353" s="17" t="str">
        <f t="shared" si="5"/>
        <v/>
      </c>
    </row>
    <row r="354" spans="1:10">
      <c r="A354" s="2" t="s">
        <v>9</v>
      </c>
      <c r="B354" t="s">
        <v>1380</v>
      </c>
      <c r="C354" t="s">
        <v>11</v>
      </c>
      <c r="D354" t="s">
        <v>1381</v>
      </c>
      <c r="E354" t="s">
        <v>1382</v>
      </c>
      <c r="F354" t="s">
        <v>464</v>
      </c>
      <c r="G354" t="s">
        <v>1383</v>
      </c>
      <c r="H354">
        <v>12297</v>
      </c>
      <c r="J354" s="17" t="str">
        <f t="shared" si="5"/>
        <v/>
      </c>
    </row>
    <row r="355" spans="1:10">
      <c r="A355" s="2" t="s">
        <v>9</v>
      </c>
      <c r="B355" t="s">
        <v>1384</v>
      </c>
      <c r="C355" t="s">
        <v>11</v>
      </c>
      <c r="D355" t="s">
        <v>1385</v>
      </c>
      <c r="E355" t="s">
        <v>1386</v>
      </c>
      <c r="F355" t="s">
        <v>119</v>
      </c>
      <c r="G355" t="s">
        <v>1387</v>
      </c>
      <c r="H355">
        <v>12297</v>
      </c>
      <c r="I355" s="2" t="s">
        <v>1388</v>
      </c>
      <c r="J355" s="17" t="str">
        <f t="shared" si="5"/>
        <v>2015-03-18T00:12:00</v>
      </c>
    </row>
    <row r="356" spans="1:10">
      <c r="A356" s="2" t="s">
        <v>9</v>
      </c>
      <c r="B356" t="s">
        <v>1389</v>
      </c>
      <c r="C356" t="s">
        <v>11</v>
      </c>
      <c r="D356" t="s">
        <v>1390</v>
      </c>
      <c r="E356" t="s">
        <v>1391</v>
      </c>
      <c r="F356" t="s">
        <v>303</v>
      </c>
      <c r="G356" t="s">
        <v>1392</v>
      </c>
      <c r="H356">
        <v>12320</v>
      </c>
      <c r="J356" s="17" t="str">
        <f t="shared" si="5"/>
        <v/>
      </c>
    </row>
    <row r="357" spans="1:10">
      <c r="A357" s="2" t="s">
        <v>9</v>
      </c>
      <c r="B357" t="s">
        <v>1393</v>
      </c>
      <c r="C357" t="s">
        <v>11</v>
      </c>
      <c r="D357" t="s">
        <v>1394</v>
      </c>
      <c r="E357" t="s">
        <v>1395</v>
      </c>
      <c r="F357" t="s">
        <v>233</v>
      </c>
      <c r="G357" t="s">
        <v>1396</v>
      </c>
      <c r="H357">
        <v>12321</v>
      </c>
      <c r="I357" s="2" t="s">
        <v>1397</v>
      </c>
      <c r="J357" s="17" t="str">
        <f t="shared" si="5"/>
        <v>2015-04-12T10:00:00</v>
      </c>
    </row>
    <row r="358" spans="1:10">
      <c r="A358" s="2" t="s">
        <v>9</v>
      </c>
      <c r="B358" t="s">
        <v>1398</v>
      </c>
      <c r="C358" t="s">
        <v>11</v>
      </c>
      <c r="D358" t="s">
        <v>1399</v>
      </c>
      <c r="E358" t="s">
        <v>1400</v>
      </c>
      <c r="F358" t="s">
        <v>1401</v>
      </c>
      <c r="G358" t="s">
        <v>1402</v>
      </c>
      <c r="H358">
        <v>12321</v>
      </c>
      <c r="I358" s="2" t="s">
        <v>1403</v>
      </c>
      <c r="J358" s="17" t="str">
        <f t="shared" si="5"/>
        <v>2015-04-18T15:12:00</v>
      </c>
    </row>
    <row r="359" spans="1:10">
      <c r="A359" s="2" t="s">
        <v>9</v>
      </c>
      <c r="B359" t="s">
        <v>1404</v>
      </c>
      <c r="C359" t="s">
        <v>11</v>
      </c>
      <c r="D359" t="s">
        <v>1405</v>
      </c>
      <c r="E359" t="s">
        <v>1406</v>
      </c>
      <c r="F359" t="s">
        <v>119</v>
      </c>
      <c r="G359" t="s">
        <v>1407</v>
      </c>
      <c r="H359">
        <v>12322</v>
      </c>
      <c r="J359" s="17" t="str">
        <f t="shared" si="5"/>
        <v/>
      </c>
    </row>
    <row r="360" spans="1:10">
      <c r="A360" s="2" t="s">
        <v>9</v>
      </c>
      <c r="B360" t="s">
        <v>1408</v>
      </c>
      <c r="C360" t="s">
        <v>11</v>
      </c>
      <c r="D360" t="s">
        <v>1409</v>
      </c>
      <c r="E360" t="s">
        <v>1410</v>
      </c>
      <c r="F360" t="s">
        <v>351</v>
      </c>
      <c r="G360" t="s">
        <v>1411</v>
      </c>
      <c r="I360" s="2" t="s">
        <v>1412</v>
      </c>
      <c r="J360" s="17" t="str">
        <f t="shared" si="5"/>
        <v>2015-04-21T10:36:00</v>
      </c>
    </row>
    <row r="361" spans="1:10">
      <c r="A361" s="2" t="s">
        <v>9</v>
      </c>
      <c r="B361" t="s">
        <v>1413</v>
      </c>
      <c r="C361" t="s">
        <v>11</v>
      </c>
      <c r="D361" t="s">
        <v>1414</v>
      </c>
      <c r="E361" t="s">
        <v>1415</v>
      </c>
      <c r="F361" t="s">
        <v>351</v>
      </c>
      <c r="G361" t="s">
        <v>1416</v>
      </c>
      <c r="H361">
        <v>12322</v>
      </c>
      <c r="J361" s="17" t="str">
        <f t="shared" si="5"/>
        <v/>
      </c>
    </row>
    <row r="362" spans="1:10">
      <c r="A362" s="2" t="s">
        <v>9</v>
      </c>
      <c r="B362" t="s">
        <v>1417</v>
      </c>
      <c r="C362" t="s">
        <v>11</v>
      </c>
      <c r="D362" t="s">
        <v>1418</v>
      </c>
      <c r="E362" t="s">
        <v>1419</v>
      </c>
      <c r="F362" t="s">
        <v>242</v>
      </c>
      <c r="G362" t="s">
        <v>1420</v>
      </c>
      <c r="H362">
        <v>12322</v>
      </c>
      <c r="J362" s="17" t="str">
        <f t="shared" si="5"/>
        <v/>
      </c>
    </row>
    <row r="363" spans="1:10">
      <c r="A363" s="2" t="s">
        <v>9</v>
      </c>
      <c r="B363" t="s">
        <v>1421</v>
      </c>
      <c r="C363" t="s">
        <v>11</v>
      </c>
      <c r="D363" t="s">
        <v>1422</v>
      </c>
      <c r="E363" t="s">
        <v>1423</v>
      </c>
      <c r="F363" t="s">
        <v>281</v>
      </c>
      <c r="G363" t="s">
        <v>1420</v>
      </c>
      <c r="H363">
        <v>12322</v>
      </c>
      <c r="J363" s="17" t="str">
        <f t="shared" si="5"/>
        <v/>
      </c>
    </row>
    <row r="364" spans="1:10">
      <c r="A364" s="2" t="s">
        <v>9</v>
      </c>
      <c r="B364" t="s">
        <v>1424</v>
      </c>
      <c r="C364" t="s">
        <v>11</v>
      </c>
      <c r="D364" t="s">
        <v>1425</v>
      </c>
      <c r="E364" t="s">
        <v>1426</v>
      </c>
      <c r="F364" t="s">
        <v>424</v>
      </c>
      <c r="G364" t="s">
        <v>1420</v>
      </c>
      <c r="H364">
        <v>12322</v>
      </c>
      <c r="J364" s="17" t="str">
        <f t="shared" si="5"/>
        <v/>
      </c>
    </row>
    <row r="365" spans="1:10">
      <c r="A365" s="2" t="s">
        <v>9</v>
      </c>
      <c r="B365" t="s">
        <v>1427</v>
      </c>
      <c r="C365" t="s">
        <v>11</v>
      </c>
      <c r="D365" t="s">
        <v>1428</v>
      </c>
      <c r="E365" t="s">
        <v>1429</v>
      </c>
      <c r="F365" t="s">
        <v>49</v>
      </c>
      <c r="G365" t="s">
        <v>1407</v>
      </c>
      <c r="H365">
        <v>12322</v>
      </c>
      <c r="J365" s="17" t="str">
        <f t="shared" si="5"/>
        <v/>
      </c>
    </row>
    <row r="366" spans="1:10">
      <c r="A366" s="2" t="s">
        <v>9</v>
      </c>
      <c r="B366" t="s">
        <v>1430</v>
      </c>
      <c r="C366" t="s">
        <v>11</v>
      </c>
      <c r="D366" t="s">
        <v>1431</v>
      </c>
      <c r="E366" t="s">
        <v>1432</v>
      </c>
      <c r="F366" t="s">
        <v>233</v>
      </c>
      <c r="G366" t="s">
        <v>1433</v>
      </c>
      <c r="H366">
        <v>12322</v>
      </c>
      <c r="J366" s="17" t="str">
        <f t="shared" si="5"/>
        <v/>
      </c>
    </row>
    <row r="367" spans="1:10">
      <c r="A367" s="2" t="s">
        <v>9</v>
      </c>
      <c r="B367" t="s">
        <v>1434</v>
      </c>
      <c r="C367" t="s">
        <v>11</v>
      </c>
      <c r="D367" t="s">
        <v>1435</v>
      </c>
      <c r="E367" t="s">
        <v>1435</v>
      </c>
      <c r="F367" t="s">
        <v>233</v>
      </c>
      <c r="G367" t="s">
        <v>1436</v>
      </c>
      <c r="H367">
        <v>12321</v>
      </c>
      <c r="I367" s="2" t="s">
        <v>1437</v>
      </c>
      <c r="J367" s="17" t="str">
        <f t="shared" si="5"/>
        <v>2015-04-23T09:36:00</v>
      </c>
    </row>
    <row r="368" spans="1:10">
      <c r="A368" s="2" t="s">
        <v>9</v>
      </c>
      <c r="B368" t="s">
        <v>1438</v>
      </c>
      <c r="C368" t="s">
        <v>11</v>
      </c>
      <c r="D368" t="s">
        <v>1439</v>
      </c>
      <c r="E368" t="s">
        <v>1440</v>
      </c>
      <c r="F368" t="s">
        <v>248</v>
      </c>
      <c r="G368" t="s">
        <v>1441</v>
      </c>
      <c r="H368">
        <v>12339</v>
      </c>
      <c r="J368" s="17" t="str">
        <f t="shared" si="5"/>
        <v/>
      </c>
    </row>
    <row r="369" spans="1:10">
      <c r="A369" s="2" t="s">
        <v>9</v>
      </c>
      <c r="B369" t="s">
        <v>1442</v>
      </c>
      <c r="C369" t="s">
        <v>11</v>
      </c>
      <c r="D369" t="s">
        <v>1443</v>
      </c>
      <c r="E369" t="s">
        <v>1444</v>
      </c>
      <c r="F369" t="s">
        <v>49</v>
      </c>
      <c r="G369" t="s">
        <v>1441</v>
      </c>
      <c r="H369">
        <v>12339</v>
      </c>
      <c r="J369" s="17" t="str">
        <f t="shared" si="5"/>
        <v/>
      </c>
    </row>
    <row r="370" spans="1:10">
      <c r="A370" s="2" t="s">
        <v>9</v>
      </c>
      <c r="B370" t="s">
        <v>1445</v>
      </c>
      <c r="C370" t="s">
        <v>11</v>
      </c>
      <c r="D370" t="s">
        <v>1446</v>
      </c>
      <c r="E370" t="s">
        <v>1447</v>
      </c>
      <c r="F370" t="s">
        <v>237</v>
      </c>
      <c r="G370" t="s">
        <v>1448</v>
      </c>
      <c r="H370">
        <v>12335</v>
      </c>
      <c r="J370" s="17" t="str">
        <f t="shared" si="5"/>
        <v/>
      </c>
    </row>
    <row r="371" spans="1:10">
      <c r="A371" s="2" t="s">
        <v>9</v>
      </c>
      <c r="B371" t="s">
        <v>1449</v>
      </c>
      <c r="C371" t="s">
        <v>11</v>
      </c>
      <c r="D371" t="s">
        <v>1450</v>
      </c>
      <c r="E371" t="s">
        <v>1451</v>
      </c>
      <c r="F371" t="s">
        <v>319</v>
      </c>
      <c r="G371" t="s">
        <v>1452</v>
      </c>
      <c r="H371">
        <v>12335</v>
      </c>
      <c r="J371" s="17" t="str">
        <f t="shared" si="5"/>
        <v/>
      </c>
    </row>
    <row r="372" spans="1:10">
      <c r="A372" s="2" t="s">
        <v>9</v>
      </c>
      <c r="B372" t="s">
        <v>1453</v>
      </c>
      <c r="C372" t="s">
        <v>11</v>
      </c>
      <c r="D372" t="s">
        <v>1454</v>
      </c>
      <c r="E372" t="s">
        <v>1455</v>
      </c>
      <c r="F372" t="s">
        <v>1456</v>
      </c>
      <c r="G372" t="s">
        <v>1457</v>
      </c>
      <c r="H372">
        <v>12339</v>
      </c>
      <c r="I372" s="2" t="s">
        <v>1458</v>
      </c>
      <c r="J372" s="17" t="str">
        <f t="shared" si="5"/>
        <v>2015-05-05T22:24:00</v>
      </c>
    </row>
    <row r="373" spans="1:10">
      <c r="A373" s="2" t="s">
        <v>9</v>
      </c>
      <c r="B373" t="s">
        <v>1459</v>
      </c>
      <c r="C373" t="s">
        <v>11</v>
      </c>
      <c r="D373" t="s">
        <v>1460</v>
      </c>
      <c r="E373" t="s">
        <v>1461</v>
      </c>
      <c r="F373" t="s">
        <v>248</v>
      </c>
      <c r="G373" t="s">
        <v>1462</v>
      </c>
      <c r="H373">
        <v>12339</v>
      </c>
      <c r="J373" s="17" t="str">
        <f t="shared" si="5"/>
        <v/>
      </c>
    </row>
    <row r="374" spans="1:10">
      <c r="A374" s="2" t="s">
        <v>9</v>
      </c>
      <c r="B374" t="s">
        <v>1463</v>
      </c>
      <c r="C374" t="s">
        <v>11</v>
      </c>
      <c r="D374" t="s">
        <v>1464</v>
      </c>
      <c r="E374" t="s">
        <v>1465</v>
      </c>
      <c r="F374" t="s">
        <v>1466</v>
      </c>
      <c r="G374" t="s">
        <v>1467</v>
      </c>
      <c r="H374">
        <v>12335</v>
      </c>
      <c r="I374" s="2" t="s">
        <v>1468</v>
      </c>
      <c r="J374" s="17" t="str">
        <f t="shared" si="5"/>
        <v>2015-05-12T02:48:00</v>
      </c>
    </row>
    <row r="375" spans="1:10">
      <c r="A375" s="2" t="s">
        <v>9</v>
      </c>
      <c r="B375" t="s">
        <v>1469</v>
      </c>
      <c r="C375" t="s">
        <v>11</v>
      </c>
      <c r="D375" t="s">
        <v>1470</v>
      </c>
      <c r="E375" t="s">
        <v>1471</v>
      </c>
      <c r="F375" t="s">
        <v>1472</v>
      </c>
      <c r="G375" t="s">
        <v>1473</v>
      </c>
      <c r="H375">
        <v>12345</v>
      </c>
      <c r="I375" s="2" t="s">
        <v>1474</v>
      </c>
      <c r="J375" s="17" t="str">
        <f t="shared" si="5"/>
        <v>2015-05-13T18:48:00</v>
      </c>
    </row>
    <row r="376" spans="1:10">
      <c r="A376" s="2" t="s">
        <v>9</v>
      </c>
      <c r="B376" t="s">
        <v>1475</v>
      </c>
      <c r="C376" t="s">
        <v>11</v>
      </c>
      <c r="D376" t="s">
        <v>1476</v>
      </c>
      <c r="E376" t="s">
        <v>1477</v>
      </c>
      <c r="F376" t="s">
        <v>1478</v>
      </c>
      <c r="G376" t="s">
        <v>1479</v>
      </c>
      <c r="H376">
        <v>12360</v>
      </c>
      <c r="J376" s="17" t="str">
        <f t="shared" si="5"/>
        <v/>
      </c>
    </row>
    <row r="377" spans="1:10">
      <c r="A377" s="2" t="s">
        <v>9</v>
      </c>
      <c r="B377" t="s">
        <v>1480</v>
      </c>
      <c r="C377" t="s">
        <v>11</v>
      </c>
      <c r="D377" t="s">
        <v>1481</v>
      </c>
      <c r="E377" t="s">
        <v>1482</v>
      </c>
      <c r="F377" t="s">
        <v>1483</v>
      </c>
      <c r="G377" t="s">
        <v>1484</v>
      </c>
      <c r="H377">
        <v>12364</v>
      </c>
      <c r="I377" s="2" t="s">
        <v>1485</v>
      </c>
      <c r="J377" s="17" t="str">
        <f t="shared" si="5"/>
        <v>2015-06-09T20:00:00</v>
      </c>
    </row>
    <row r="378" spans="1:10">
      <c r="A378" s="2" t="s">
        <v>9</v>
      </c>
      <c r="B378" t="s">
        <v>1486</v>
      </c>
      <c r="C378" t="s">
        <v>11</v>
      </c>
      <c r="D378" t="s">
        <v>1487</v>
      </c>
      <c r="E378" t="s">
        <v>1488</v>
      </c>
      <c r="F378" t="s">
        <v>119</v>
      </c>
      <c r="G378" t="s">
        <v>1489</v>
      </c>
      <c r="J378" s="17" t="str">
        <f t="shared" si="5"/>
        <v/>
      </c>
    </row>
    <row r="379" spans="1:10">
      <c r="A379" s="2" t="s">
        <v>9</v>
      </c>
      <c r="B379" t="s">
        <v>1490</v>
      </c>
      <c r="C379" t="s">
        <v>11</v>
      </c>
      <c r="D379" t="s">
        <v>1491</v>
      </c>
      <c r="E379" t="s">
        <v>1492</v>
      </c>
      <c r="F379" t="s">
        <v>237</v>
      </c>
      <c r="G379" t="s">
        <v>534</v>
      </c>
      <c r="H379">
        <v>12360</v>
      </c>
      <c r="J379" s="17" t="str">
        <f t="shared" si="5"/>
        <v/>
      </c>
    </row>
    <row r="380" spans="1:10">
      <c r="A380" s="2" t="s">
        <v>9</v>
      </c>
      <c r="B380" t="s">
        <v>1493</v>
      </c>
      <c r="C380" t="s">
        <v>11</v>
      </c>
      <c r="D380" t="s">
        <v>1494</v>
      </c>
      <c r="E380" t="s">
        <v>1495</v>
      </c>
      <c r="F380" t="s">
        <v>406</v>
      </c>
      <c r="G380" t="s">
        <v>1496</v>
      </c>
      <c r="H380">
        <v>12360</v>
      </c>
      <c r="J380" s="17" t="str">
        <f t="shared" si="5"/>
        <v/>
      </c>
    </row>
    <row r="381" spans="1:10">
      <c r="A381" s="35" t="s">
        <v>9</v>
      </c>
      <c r="B381" s="34" t="s">
        <v>1497</v>
      </c>
      <c r="C381" s="34" t="s">
        <v>11</v>
      </c>
      <c r="D381" s="34" t="s">
        <v>1498</v>
      </c>
      <c r="E381" s="34" t="s">
        <v>1499</v>
      </c>
      <c r="F381" s="34" t="s">
        <v>49</v>
      </c>
      <c r="G381" s="34" t="s">
        <v>1500</v>
      </c>
      <c r="H381" s="34">
        <v>12365</v>
      </c>
      <c r="I381" s="2" t="s">
        <v>1501</v>
      </c>
      <c r="J381" s="17" t="str">
        <f t="shared" si="5"/>
        <v>2015-06-18T09:25:00</v>
      </c>
    </row>
    <row r="382" spans="1:10">
      <c r="A382" s="35"/>
      <c r="B382" s="34"/>
      <c r="C382" s="34"/>
      <c r="D382" s="34"/>
      <c r="E382" s="34"/>
      <c r="F382" s="34"/>
      <c r="G382" s="34"/>
      <c r="H382" s="34"/>
      <c r="I382" t="s">
        <v>65</v>
      </c>
      <c r="J382" s="17" t="str">
        <f t="shared" si="5"/>
        <v>GOES13: SEM/EPS &gt;10</v>
      </c>
    </row>
    <row r="383" spans="1:10">
      <c r="A383" s="35"/>
      <c r="B383" s="34"/>
      <c r="C383" s="34"/>
      <c r="D383" s="34"/>
      <c r="E383" s="34"/>
      <c r="F383" s="34"/>
      <c r="G383" s="34"/>
      <c r="H383" s="34"/>
      <c r="I383" s="2" t="s">
        <v>1502</v>
      </c>
      <c r="J383" s="17" t="str">
        <f t="shared" si="5"/>
        <v>2015-06-18T15:30:00</v>
      </c>
    </row>
    <row r="384" spans="1:10">
      <c r="A384" s="35"/>
      <c r="B384" s="34"/>
      <c r="C384" s="34"/>
      <c r="D384" s="34"/>
      <c r="E384" s="34"/>
      <c r="F384" s="34"/>
      <c r="G384" s="34"/>
      <c r="H384" s="34"/>
      <c r="I384" t="s">
        <v>53</v>
      </c>
      <c r="J384" s="17" t="str">
        <f t="shared" si="5"/>
        <v>SOHO: COSTEP 15.8-3</v>
      </c>
    </row>
    <row r="385" spans="1:10">
      <c r="A385" s="2" t="s">
        <v>9</v>
      </c>
      <c r="B385" t="s">
        <v>1503</v>
      </c>
      <c r="C385" t="s">
        <v>11</v>
      </c>
      <c r="D385" t="s">
        <v>1504</v>
      </c>
      <c r="E385" t="s">
        <v>1505</v>
      </c>
      <c r="F385" t="s">
        <v>342</v>
      </c>
      <c r="G385" t="s">
        <v>1506</v>
      </c>
      <c r="H385">
        <v>12371</v>
      </c>
      <c r="I385" s="2" t="s">
        <v>1507</v>
      </c>
      <c r="J385" s="17" t="str">
        <f t="shared" si="5"/>
        <v>2015-06-18T17:24:00</v>
      </c>
    </row>
    <row r="386" spans="1:10">
      <c r="A386" s="2" t="s">
        <v>9</v>
      </c>
      <c r="B386" t="s">
        <v>1508</v>
      </c>
      <c r="C386" t="s">
        <v>11</v>
      </c>
      <c r="D386" t="s">
        <v>1509</v>
      </c>
      <c r="E386" t="s">
        <v>1510</v>
      </c>
      <c r="F386" t="s">
        <v>119</v>
      </c>
      <c r="G386" t="s">
        <v>1511</v>
      </c>
      <c r="H386">
        <v>12371</v>
      </c>
      <c r="J386" s="17" t="str">
        <f t="shared" si="5"/>
        <v/>
      </c>
    </row>
    <row r="387" spans="1:10">
      <c r="A387" s="35" t="s">
        <v>9</v>
      </c>
      <c r="B387" s="34" t="s">
        <v>1512</v>
      </c>
      <c r="C387" s="34" t="s">
        <v>11</v>
      </c>
      <c r="D387" s="34" t="s">
        <v>1513</v>
      </c>
      <c r="E387" s="34" t="s">
        <v>1514</v>
      </c>
      <c r="F387" s="34" t="s">
        <v>406</v>
      </c>
      <c r="G387" s="34" t="s">
        <v>1515</v>
      </c>
      <c r="H387" s="34">
        <v>12371</v>
      </c>
      <c r="I387" s="2" t="s">
        <v>1516</v>
      </c>
      <c r="J387" s="17" t="str">
        <f t="shared" si="5"/>
        <v>2015-06-21T02:48:00</v>
      </c>
    </row>
    <row r="388" spans="1:10">
      <c r="A388" s="35"/>
      <c r="B388" s="34"/>
      <c r="C388" s="34"/>
      <c r="D388" s="34"/>
      <c r="E388" s="34"/>
      <c r="F388" s="34"/>
      <c r="G388" s="34"/>
      <c r="H388" s="34"/>
      <c r="I388" s="2" t="s">
        <v>1517</v>
      </c>
      <c r="J388" s="17" t="str">
        <f t="shared" si="5"/>
        <v>2015-06-21T20:35:00</v>
      </c>
    </row>
    <row r="389" spans="1:10">
      <c r="A389" s="35"/>
      <c r="B389" s="34"/>
      <c r="C389" s="34"/>
      <c r="D389" s="34"/>
      <c r="E389" s="34"/>
      <c r="F389" s="34"/>
      <c r="G389" s="34"/>
      <c r="H389" s="34"/>
      <c r="I389" t="s">
        <v>65</v>
      </c>
      <c r="J389" s="17" t="str">
        <f t="shared" si="5"/>
        <v>GOES13: SEM/EPS &gt;10</v>
      </c>
    </row>
    <row r="390" spans="1:10">
      <c r="A390" s="35" t="s">
        <v>9</v>
      </c>
      <c r="B390" s="34" t="s">
        <v>1518</v>
      </c>
      <c r="C390" s="34" t="s">
        <v>11</v>
      </c>
      <c r="D390" s="34" t="s">
        <v>1519</v>
      </c>
      <c r="E390" s="34" t="s">
        <v>1520</v>
      </c>
      <c r="F390" s="34" t="s">
        <v>319</v>
      </c>
      <c r="G390" s="34" t="s">
        <v>1515</v>
      </c>
      <c r="H390" s="34">
        <v>12371</v>
      </c>
      <c r="I390" s="2" t="s">
        <v>1516</v>
      </c>
      <c r="J390" s="17" t="str">
        <f t="shared" ref="J390:J453" si="6">MID(I390,1,19)</f>
        <v>2015-06-21T02:48:00</v>
      </c>
    </row>
    <row r="391" spans="1:10">
      <c r="A391" s="35"/>
      <c r="B391" s="34"/>
      <c r="C391" s="34"/>
      <c r="D391" s="34"/>
      <c r="E391" s="34"/>
      <c r="F391" s="34"/>
      <c r="G391" s="34"/>
      <c r="H391" s="34"/>
      <c r="I391" s="2" t="s">
        <v>1517</v>
      </c>
      <c r="J391" s="17" t="str">
        <f t="shared" si="6"/>
        <v>2015-06-21T20:35:00</v>
      </c>
    </row>
    <row r="392" spans="1:10">
      <c r="A392" s="35"/>
      <c r="B392" s="34"/>
      <c r="C392" s="34"/>
      <c r="D392" s="34"/>
      <c r="E392" s="34"/>
      <c r="F392" s="34"/>
      <c r="G392" s="34"/>
      <c r="H392" s="34"/>
      <c r="I392" t="s">
        <v>65</v>
      </c>
      <c r="J392" s="17" t="str">
        <f t="shared" si="6"/>
        <v>GOES13: SEM/EPS &gt;10</v>
      </c>
    </row>
    <row r="393" spans="1:10">
      <c r="A393" s="35" t="s">
        <v>9</v>
      </c>
      <c r="B393" s="34" t="s">
        <v>1521</v>
      </c>
      <c r="C393" s="34" t="s">
        <v>11</v>
      </c>
      <c r="D393" s="34" t="s">
        <v>1522</v>
      </c>
      <c r="E393" s="34" t="s">
        <v>1523</v>
      </c>
      <c r="F393" s="34" t="s">
        <v>377</v>
      </c>
      <c r="G393" s="34" t="s">
        <v>1524</v>
      </c>
      <c r="H393" s="34">
        <v>12367</v>
      </c>
      <c r="I393" s="2" t="s">
        <v>1517</v>
      </c>
      <c r="J393" s="17" t="str">
        <f t="shared" si="6"/>
        <v>2015-06-21T20:35:00</v>
      </c>
    </row>
    <row r="394" spans="1:10">
      <c r="A394" s="35"/>
      <c r="B394" s="34"/>
      <c r="C394" s="34"/>
      <c r="D394" s="34"/>
      <c r="E394" s="34"/>
      <c r="F394" s="34"/>
      <c r="G394" s="34"/>
      <c r="H394" s="34"/>
      <c r="I394" t="s">
        <v>65</v>
      </c>
      <c r="J394" s="17" t="str">
        <f t="shared" si="6"/>
        <v>GOES13: SEM/EPS &gt;10</v>
      </c>
    </row>
    <row r="395" spans="1:10">
      <c r="A395" s="35" t="s">
        <v>9</v>
      </c>
      <c r="B395" s="34" t="s">
        <v>1525</v>
      </c>
      <c r="C395" s="34" t="s">
        <v>11</v>
      </c>
      <c r="D395" s="34" t="s">
        <v>1526</v>
      </c>
      <c r="E395" s="34" t="s">
        <v>1527</v>
      </c>
      <c r="F395" s="34" t="s">
        <v>233</v>
      </c>
      <c r="G395" s="34" t="s">
        <v>1524</v>
      </c>
      <c r="H395" s="34">
        <v>12367</v>
      </c>
      <c r="I395" s="2" t="s">
        <v>1517</v>
      </c>
      <c r="J395" s="17" t="str">
        <f t="shared" si="6"/>
        <v>2015-06-21T20:35:00</v>
      </c>
    </row>
    <row r="396" spans="1:10">
      <c r="A396" s="35"/>
      <c r="B396" s="34"/>
      <c r="C396" s="34"/>
      <c r="D396" s="34"/>
      <c r="E396" s="34"/>
      <c r="F396" s="34"/>
      <c r="G396" s="34"/>
      <c r="H396" s="34"/>
      <c r="I396" t="s">
        <v>65</v>
      </c>
      <c r="J396" s="17" t="str">
        <f t="shared" si="6"/>
        <v>GOES13: SEM/EPS &gt;10</v>
      </c>
    </row>
    <row r="397" spans="1:10">
      <c r="A397" s="2" t="s">
        <v>9</v>
      </c>
      <c r="B397" t="s">
        <v>1528</v>
      </c>
      <c r="C397" t="s">
        <v>11</v>
      </c>
      <c r="D397" t="s">
        <v>1529</v>
      </c>
      <c r="E397" t="s">
        <v>1530</v>
      </c>
      <c r="F397" t="s">
        <v>57</v>
      </c>
      <c r="G397" t="s">
        <v>1531</v>
      </c>
      <c r="H397">
        <v>12371</v>
      </c>
      <c r="I397" s="2" t="s">
        <v>1532</v>
      </c>
      <c r="J397" s="17" t="str">
        <f t="shared" si="6"/>
        <v>2015-06-22T18:36:00</v>
      </c>
    </row>
    <row r="398" spans="1:10">
      <c r="A398" s="2" t="s">
        <v>9</v>
      </c>
      <c r="B398" t="s">
        <v>1533</v>
      </c>
      <c r="C398" t="s">
        <v>11</v>
      </c>
      <c r="D398" t="s">
        <v>1534</v>
      </c>
      <c r="E398" t="s">
        <v>1535</v>
      </c>
      <c r="F398" t="s">
        <v>1257</v>
      </c>
      <c r="G398" t="s">
        <v>1536</v>
      </c>
      <c r="H398">
        <v>12371</v>
      </c>
      <c r="J398" s="17" t="str">
        <f t="shared" si="6"/>
        <v/>
      </c>
    </row>
    <row r="399" spans="1:10">
      <c r="A399" s="35" t="s">
        <v>9</v>
      </c>
      <c r="B399" s="34" t="s">
        <v>1537</v>
      </c>
      <c r="C399" s="34" t="s">
        <v>11</v>
      </c>
      <c r="D399" s="34" t="s">
        <v>1538</v>
      </c>
      <c r="E399" s="34" t="s">
        <v>1539</v>
      </c>
      <c r="F399" s="34" t="s">
        <v>1048</v>
      </c>
      <c r="G399" s="34" t="s">
        <v>1540</v>
      </c>
      <c r="H399" s="34">
        <v>12371</v>
      </c>
      <c r="I399" s="2" t="s">
        <v>1541</v>
      </c>
      <c r="J399" s="17" t="str">
        <f t="shared" si="6"/>
        <v>2015-06-25T08:36:00</v>
      </c>
    </row>
    <row r="400" spans="1:10">
      <c r="A400" s="35"/>
      <c r="B400" s="34"/>
      <c r="C400" s="34"/>
      <c r="D400" s="34"/>
      <c r="E400" s="34"/>
      <c r="F400" s="34"/>
      <c r="G400" s="34"/>
      <c r="H400" s="34"/>
      <c r="I400" s="2" t="s">
        <v>1542</v>
      </c>
      <c r="J400" s="17" t="str">
        <f t="shared" si="6"/>
        <v>2015-06-25T18:00:00</v>
      </c>
    </row>
    <row r="401" spans="1:10">
      <c r="A401" s="35"/>
      <c r="B401" s="34"/>
      <c r="C401" s="34"/>
      <c r="D401" s="34"/>
      <c r="E401" s="34"/>
      <c r="F401" s="34"/>
      <c r="G401" s="34"/>
      <c r="H401" s="34"/>
      <c r="I401" t="s">
        <v>53</v>
      </c>
      <c r="J401" s="17" t="str">
        <f t="shared" si="6"/>
        <v>SOHO: COSTEP 15.8-3</v>
      </c>
    </row>
    <row r="402" spans="1:10">
      <c r="A402" s="35"/>
      <c r="B402" s="34"/>
      <c r="C402" s="34"/>
      <c r="D402" s="34"/>
      <c r="E402" s="34"/>
      <c r="F402" s="34"/>
      <c r="G402" s="34"/>
      <c r="H402" s="34"/>
      <c r="I402" s="2" t="s">
        <v>1543</v>
      </c>
      <c r="J402" s="17" t="str">
        <f t="shared" si="6"/>
        <v>2015-06-26T01:20:00</v>
      </c>
    </row>
    <row r="403" spans="1:10">
      <c r="A403" s="35"/>
      <c r="B403" s="34"/>
      <c r="C403" s="34"/>
      <c r="D403" s="34"/>
      <c r="E403" s="34"/>
      <c r="F403" s="34"/>
      <c r="G403" s="34"/>
      <c r="H403" s="34"/>
      <c r="I403" t="s">
        <v>65</v>
      </c>
      <c r="J403" s="17" t="str">
        <f t="shared" si="6"/>
        <v>GOES13: SEM/EPS &gt;10</v>
      </c>
    </row>
    <row r="404" spans="1:10">
      <c r="A404" s="2" t="s">
        <v>9</v>
      </c>
      <c r="B404" t="s">
        <v>1544</v>
      </c>
      <c r="C404" t="s">
        <v>11</v>
      </c>
      <c r="D404" t="s">
        <v>1545</v>
      </c>
      <c r="E404" t="s">
        <v>1546</v>
      </c>
      <c r="F404" t="s">
        <v>631</v>
      </c>
      <c r="G404" t="s">
        <v>1547</v>
      </c>
      <c r="H404">
        <v>12373</v>
      </c>
      <c r="J404" s="17" t="str">
        <f t="shared" si="6"/>
        <v/>
      </c>
    </row>
    <row r="405" spans="1:10">
      <c r="A405" s="2" t="s">
        <v>9</v>
      </c>
      <c r="B405" t="s">
        <v>1548</v>
      </c>
      <c r="C405" t="s">
        <v>11</v>
      </c>
      <c r="D405" t="s">
        <v>1549</v>
      </c>
      <c r="E405" t="s">
        <v>1550</v>
      </c>
      <c r="F405" t="s">
        <v>295</v>
      </c>
      <c r="G405" t="s">
        <v>1551</v>
      </c>
      <c r="H405">
        <v>12378</v>
      </c>
      <c r="J405" s="17" t="str">
        <f t="shared" si="6"/>
        <v/>
      </c>
    </row>
    <row r="406" spans="1:10">
      <c r="A406" s="2" t="s">
        <v>9</v>
      </c>
      <c r="B406" t="s">
        <v>1552</v>
      </c>
      <c r="C406" t="s">
        <v>11</v>
      </c>
      <c r="D406" t="s">
        <v>1553</v>
      </c>
      <c r="E406" t="s">
        <v>1554</v>
      </c>
      <c r="F406" t="s">
        <v>119</v>
      </c>
      <c r="G406" t="s">
        <v>1555</v>
      </c>
      <c r="H406">
        <v>12381</v>
      </c>
      <c r="J406" s="17" t="str">
        <f t="shared" si="6"/>
        <v/>
      </c>
    </row>
    <row r="407" spans="1:10">
      <c r="A407" s="2" t="s">
        <v>9</v>
      </c>
      <c r="B407" t="s">
        <v>1556</v>
      </c>
      <c r="C407" t="s">
        <v>11</v>
      </c>
      <c r="D407" t="s">
        <v>1557</v>
      </c>
      <c r="E407" t="s">
        <v>1558</v>
      </c>
      <c r="F407" t="s">
        <v>29</v>
      </c>
      <c r="G407" t="s">
        <v>1559</v>
      </c>
      <c r="H407">
        <v>12381</v>
      </c>
      <c r="J407" s="17" t="str">
        <f t="shared" si="6"/>
        <v/>
      </c>
    </row>
    <row r="408" spans="1:10">
      <c r="A408" s="2" t="s">
        <v>9</v>
      </c>
      <c r="B408" t="s">
        <v>1560</v>
      </c>
      <c r="C408" t="s">
        <v>11</v>
      </c>
      <c r="D408" t="s">
        <v>1561</v>
      </c>
      <c r="E408" t="s">
        <v>1562</v>
      </c>
      <c r="F408" t="s">
        <v>1563</v>
      </c>
      <c r="G408" t="s">
        <v>1564</v>
      </c>
      <c r="I408" s="2" t="s">
        <v>1565</v>
      </c>
      <c r="J408" s="17" t="str">
        <f t="shared" si="6"/>
        <v>2015-07-19T09:48:00</v>
      </c>
    </row>
    <row r="409" spans="1:10">
      <c r="A409" s="2" t="s">
        <v>9</v>
      </c>
      <c r="B409" t="s">
        <v>1566</v>
      </c>
      <c r="C409" t="s">
        <v>11</v>
      </c>
      <c r="D409" t="s">
        <v>1567</v>
      </c>
      <c r="E409" t="s">
        <v>1568</v>
      </c>
      <c r="F409" t="s">
        <v>1569</v>
      </c>
      <c r="G409" t="s">
        <v>1570</v>
      </c>
      <c r="H409">
        <v>12403</v>
      </c>
      <c r="J409" s="17" t="str">
        <f t="shared" si="6"/>
        <v/>
      </c>
    </row>
    <row r="410" spans="1:10">
      <c r="A410" s="2" t="s">
        <v>9</v>
      </c>
      <c r="B410" t="s">
        <v>1571</v>
      </c>
      <c r="C410" t="s">
        <v>11</v>
      </c>
      <c r="D410" t="s">
        <v>1572</v>
      </c>
      <c r="E410" t="s">
        <v>1573</v>
      </c>
      <c r="F410" t="s">
        <v>49</v>
      </c>
      <c r="G410" t="s">
        <v>1574</v>
      </c>
      <c r="H410">
        <v>12403</v>
      </c>
      <c r="J410" s="17" t="str">
        <f t="shared" si="6"/>
        <v/>
      </c>
    </row>
    <row r="411" spans="1:10">
      <c r="A411" s="2" t="s">
        <v>9</v>
      </c>
      <c r="B411" t="s">
        <v>1575</v>
      </c>
      <c r="C411" t="s">
        <v>11</v>
      </c>
      <c r="D411" t="s">
        <v>1576</v>
      </c>
      <c r="E411" t="s">
        <v>1577</v>
      </c>
      <c r="F411" t="s">
        <v>303</v>
      </c>
      <c r="G411" t="s">
        <v>1578</v>
      </c>
      <c r="H411">
        <v>12403</v>
      </c>
      <c r="I411" s="2" t="s">
        <v>1579</v>
      </c>
      <c r="J411" s="17" t="str">
        <f t="shared" si="6"/>
        <v>2015-08-21T10:24:00</v>
      </c>
    </row>
    <row r="412" spans="1:10">
      <c r="A412" s="2" t="s">
        <v>9</v>
      </c>
      <c r="B412" t="s">
        <v>1580</v>
      </c>
      <c r="C412" t="s">
        <v>11</v>
      </c>
      <c r="D412" t="s">
        <v>1581</v>
      </c>
      <c r="E412" t="s">
        <v>1582</v>
      </c>
      <c r="F412" t="s">
        <v>233</v>
      </c>
      <c r="G412" t="s">
        <v>1318</v>
      </c>
      <c r="H412">
        <v>12403</v>
      </c>
      <c r="J412" s="17" t="str">
        <f t="shared" si="6"/>
        <v/>
      </c>
    </row>
    <row r="413" spans="1:10">
      <c r="A413" s="2" t="s">
        <v>9</v>
      </c>
      <c r="B413" t="s">
        <v>1583</v>
      </c>
      <c r="C413" t="s">
        <v>11</v>
      </c>
      <c r="D413" t="s">
        <v>1584</v>
      </c>
      <c r="E413" t="s">
        <v>1585</v>
      </c>
      <c r="F413" t="s">
        <v>49</v>
      </c>
      <c r="G413" t="s">
        <v>1586</v>
      </c>
      <c r="H413">
        <v>12403</v>
      </c>
      <c r="I413" s="2" t="s">
        <v>1587</v>
      </c>
      <c r="J413" s="17" t="str">
        <f t="shared" si="6"/>
        <v>2015-08-22T07:24:00</v>
      </c>
    </row>
    <row r="414" spans="1:10">
      <c r="A414" s="2" t="s">
        <v>9</v>
      </c>
      <c r="B414" t="s">
        <v>1588</v>
      </c>
      <c r="C414" t="s">
        <v>11</v>
      </c>
      <c r="D414" t="s">
        <v>1589</v>
      </c>
      <c r="E414" t="s">
        <v>1590</v>
      </c>
      <c r="F414" t="s">
        <v>351</v>
      </c>
      <c r="G414" t="s">
        <v>1591</v>
      </c>
      <c r="H414">
        <v>12304</v>
      </c>
      <c r="J414" s="17" t="str">
        <f t="shared" si="6"/>
        <v/>
      </c>
    </row>
    <row r="415" spans="1:10">
      <c r="A415" s="2" t="s">
        <v>9</v>
      </c>
      <c r="B415" t="s">
        <v>1592</v>
      </c>
      <c r="C415" t="s">
        <v>11</v>
      </c>
      <c r="D415" t="s">
        <v>1593</v>
      </c>
      <c r="E415" t="s">
        <v>1594</v>
      </c>
      <c r="F415" t="s">
        <v>43</v>
      </c>
      <c r="G415" t="s">
        <v>1452</v>
      </c>
      <c r="H415">
        <v>12304</v>
      </c>
      <c r="J415" s="17" t="str">
        <f t="shared" si="6"/>
        <v/>
      </c>
    </row>
    <row r="416" spans="1:10">
      <c r="A416" s="2" t="s">
        <v>9</v>
      </c>
      <c r="B416" t="s">
        <v>1595</v>
      </c>
      <c r="C416" t="s">
        <v>11</v>
      </c>
      <c r="D416" t="s">
        <v>1596</v>
      </c>
      <c r="E416" t="s">
        <v>1597</v>
      </c>
      <c r="F416" t="s">
        <v>1193</v>
      </c>
      <c r="G416" t="s">
        <v>1598</v>
      </c>
      <c r="H416">
        <v>12403</v>
      </c>
      <c r="J416" s="17" t="str">
        <f t="shared" si="6"/>
        <v/>
      </c>
    </row>
    <row r="417" spans="1:10">
      <c r="A417" s="2" t="s">
        <v>9</v>
      </c>
      <c r="B417" t="s">
        <v>1599</v>
      </c>
      <c r="C417" t="s">
        <v>11</v>
      </c>
      <c r="D417" t="s">
        <v>1600</v>
      </c>
      <c r="E417" t="s">
        <v>1601</v>
      </c>
      <c r="F417" t="s">
        <v>119</v>
      </c>
      <c r="G417" t="s">
        <v>434</v>
      </c>
      <c r="H417">
        <v>12403</v>
      </c>
      <c r="J417" s="17" t="str">
        <f t="shared" si="6"/>
        <v/>
      </c>
    </row>
    <row r="418" spans="1:10">
      <c r="A418" s="2" t="s">
        <v>9</v>
      </c>
      <c r="B418" t="s">
        <v>1602</v>
      </c>
      <c r="C418" t="s">
        <v>11</v>
      </c>
      <c r="D418" t="s">
        <v>1603</v>
      </c>
      <c r="E418" t="s">
        <v>1604</v>
      </c>
      <c r="F418" t="s">
        <v>113</v>
      </c>
      <c r="G418" t="s">
        <v>1605</v>
      </c>
      <c r="H418">
        <v>12403</v>
      </c>
      <c r="J418" s="17" t="str">
        <f t="shared" si="6"/>
        <v/>
      </c>
    </row>
    <row r="419" spans="1:10">
      <c r="A419" s="2" t="s">
        <v>9</v>
      </c>
      <c r="B419" t="s">
        <v>1606</v>
      </c>
      <c r="C419" t="s">
        <v>11</v>
      </c>
      <c r="D419" t="s">
        <v>1607</v>
      </c>
      <c r="E419" t="s">
        <v>1608</v>
      </c>
      <c r="F419" t="s">
        <v>351</v>
      </c>
      <c r="G419" t="s">
        <v>1609</v>
      </c>
      <c r="H419">
        <v>12403</v>
      </c>
      <c r="J419" s="17" t="str">
        <f t="shared" si="6"/>
        <v/>
      </c>
    </row>
    <row r="420" spans="1:10">
      <c r="A420" s="2" t="s">
        <v>9</v>
      </c>
      <c r="B420" t="s">
        <v>1610</v>
      </c>
      <c r="C420" t="s">
        <v>11</v>
      </c>
      <c r="D420" t="s">
        <v>1611</v>
      </c>
      <c r="E420" t="s">
        <v>1612</v>
      </c>
      <c r="F420" t="s">
        <v>281</v>
      </c>
      <c r="G420" t="s">
        <v>1613</v>
      </c>
      <c r="H420">
        <v>12403</v>
      </c>
      <c r="J420" s="17" t="str">
        <f t="shared" si="6"/>
        <v/>
      </c>
    </row>
    <row r="421" spans="1:10">
      <c r="A421" s="2" t="s">
        <v>9</v>
      </c>
      <c r="B421" t="s">
        <v>1614</v>
      </c>
      <c r="C421" t="s">
        <v>11</v>
      </c>
      <c r="D421" t="s">
        <v>1615</v>
      </c>
      <c r="E421" t="s">
        <v>1616</v>
      </c>
      <c r="F421" t="s">
        <v>303</v>
      </c>
      <c r="G421" t="s">
        <v>1617</v>
      </c>
      <c r="H421">
        <v>12403</v>
      </c>
      <c r="J421" s="17" t="str">
        <f t="shared" si="6"/>
        <v/>
      </c>
    </row>
    <row r="422" spans="1:10">
      <c r="A422" s="2" t="s">
        <v>9</v>
      </c>
      <c r="B422" t="s">
        <v>1618</v>
      </c>
      <c r="C422" t="s">
        <v>11</v>
      </c>
      <c r="D422" t="s">
        <v>1619</v>
      </c>
      <c r="F422" t="s">
        <v>1620</v>
      </c>
      <c r="G422" t="s">
        <v>1621</v>
      </c>
      <c r="H422">
        <v>12414</v>
      </c>
      <c r="J422" s="17" t="str">
        <f t="shared" si="6"/>
        <v/>
      </c>
    </row>
    <row r="423" spans="1:10">
      <c r="A423" s="2" t="s">
        <v>9</v>
      </c>
      <c r="B423" t="s">
        <v>1622</v>
      </c>
      <c r="C423" t="s">
        <v>11</v>
      </c>
      <c r="D423" t="s">
        <v>1623</v>
      </c>
      <c r="E423" t="s">
        <v>1624</v>
      </c>
      <c r="F423" t="s">
        <v>295</v>
      </c>
      <c r="G423" t="s">
        <v>1625</v>
      </c>
      <c r="H423">
        <v>12415</v>
      </c>
      <c r="J423" s="17" t="str">
        <f t="shared" si="6"/>
        <v/>
      </c>
    </row>
    <row r="424" spans="1:10">
      <c r="A424" s="2" t="s">
        <v>9</v>
      </c>
      <c r="B424" t="s">
        <v>1626</v>
      </c>
      <c r="C424" t="s">
        <v>11</v>
      </c>
      <c r="D424" t="s">
        <v>1627</v>
      </c>
      <c r="E424" t="s">
        <v>1628</v>
      </c>
      <c r="F424" t="s">
        <v>281</v>
      </c>
      <c r="G424" t="s">
        <v>1629</v>
      </c>
      <c r="H424">
        <v>12415</v>
      </c>
      <c r="I424" s="2" t="s">
        <v>1630</v>
      </c>
      <c r="J424" s="17" t="str">
        <f t="shared" si="6"/>
        <v>2015-09-20T18:12:00</v>
      </c>
    </row>
    <row r="425" spans="1:10">
      <c r="A425" s="2" t="s">
        <v>9</v>
      </c>
      <c r="B425" t="s">
        <v>1631</v>
      </c>
      <c r="C425" t="s">
        <v>11</v>
      </c>
      <c r="D425" t="s">
        <v>1632</v>
      </c>
      <c r="E425" t="s">
        <v>1633</v>
      </c>
      <c r="F425" t="s">
        <v>248</v>
      </c>
      <c r="G425" t="s">
        <v>1634</v>
      </c>
      <c r="H425">
        <v>12423</v>
      </c>
      <c r="J425" s="17" t="str">
        <f t="shared" si="6"/>
        <v/>
      </c>
    </row>
    <row r="426" spans="1:10">
      <c r="A426" s="2" t="s">
        <v>9</v>
      </c>
      <c r="B426" t="s">
        <v>1635</v>
      </c>
      <c r="C426" t="s">
        <v>11</v>
      </c>
      <c r="D426" t="s">
        <v>1636</v>
      </c>
      <c r="E426" t="s">
        <v>1637</v>
      </c>
      <c r="F426" t="s">
        <v>119</v>
      </c>
      <c r="G426" t="s">
        <v>1638</v>
      </c>
      <c r="H426">
        <v>12422</v>
      </c>
      <c r="J426" s="17" t="str">
        <f t="shared" si="6"/>
        <v/>
      </c>
    </row>
    <row r="427" spans="1:10">
      <c r="A427" s="2" t="s">
        <v>9</v>
      </c>
      <c r="B427" t="s">
        <v>1639</v>
      </c>
      <c r="C427" t="s">
        <v>11</v>
      </c>
      <c r="D427" t="s">
        <v>1640</v>
      </c>
      <c r="E427" t="s">
        <v>1641</v>
      </c>
      <c r="F427" t="s">
        <v>271</v>
      </c>
      <c r="G427" t="s">
        <v>1642</v>
      </c>
      <c r="H427">
        <v>12423</v>
      </c>
      <c r="I427" s="2" t="s">
        <v>1643</v>
      </c>
      <c r="J427" s="17" t="str">
        <f t="shared" si="6"/>
        <v>2015-09-28T05:12:00</v>
      </c>
    </row>
    <row r="428" spans="1:10">
      <c r="A428" s="2" t="s">
        <v>9</v>
      </c>
      <c r="B428" t="s">
        <v>1644</v>
      </c>
      <c r="C428" t="s">
        <v>11</v>
      </c>
      <c r="D428" t="s">
        <v>1645</v>
      </c>
      <c r="E428" t="s">
        <v>1646</v>
      </c>
      <c r="F428" t="s">
        <v>233</v>
      </c>
      <c r="G428" t="s">
        <v>1647</v>
      </c>
      <c r="H428">
        <v>12422</v>
      </c>
      <c r="J428" s="17" t="str">
        <f t="shared" si="6"/>
        <v/>
      </c>
    </row>
    <row r="429" spans="1:10">
      <c r="A429" s="2" t="s">
        <v>9</v>
      </c>
      <c r="B429" t="s">
        <v>1648</v>
      </c>
      <c r="C429" t="s">
        <v>11</v>
      </c>
      <c r="D429" t="s">
        <v>1649</v>
      </c>
      <c r="E429" t="s">
        <v>1650</v>
      </c>
      <c r="F429" t="s">
        <v>233</v>
      </c>
      <c r="G429" t="s">
        <v>1647</v>
      </c>
      <c r="H429">
        <v>12422</v>
      </c>
      <c r="J429" s="17" t="str">
        <f t="shared" si="6"/>
        <v/>
      </c>
    </row>
    <row r="430" spans="1:10">
      <c r="A430" s="2" t="s">
        <v>9</v>
      </c>
      <c r="B430" t="s">
        <v>1651</v>
      </c>
      <c r="C430" t="s">
        <v>11</v>
      </c>
      <c r="D430" t="s">
        <v>1652</v>
      </c>
      <c r="E430" t="s">
        <v>1653</v>
      </c>
      <c r="F430" t="s">
        <v>1654</v>
      </c>
      <c r="G430" t="s">
        <v>1655</v>
      </c>
      <c r="H430">
        <v>12422</v>
      </c>
      <c r="J430" s="17" t="str">
        <f t="shared" si="6"/>
        <v/>
      </c>
    </row>
    <row r="431" spans="1:10">
      <c r="A431" s="2" t="s">
        <v>9</v>
      </c>
      <c r="B431" t="s">
        <v>1656</v>
      </c>
      <c r="C431" t="s">
        <v>11</v>
      </c>
      <c r="D431" t="s">
        <v>1657</v>
      </c>
      <c r="E431" t="s">
        <v>1658</v>
      </c>
      <c r="F431" t="s">
        <v>49</v>
      </c>
      <c r="G431" t="s">
        <v>1659</v>
      </c>
      <c r="H431">
        <v>12423</v>
      </c>
      <c r="J431" s="17" t="str">
        <f t="shared" si="6"/>
        <v/>
      </c>
    </row>
    <row r="432" spans="1:10">
      <c r="A432" s="2" t="s">
        <v>9</v>
      </c>
      <c r="B432" t="s">
        <v>1660</v>
      </c>
      <c r="C432" t="s">
        <v>11</v>
      </c>
      <c r="D432" t="s">
        <v>1661</v>
      </c>
      <c r="E432" t="s">
        <v>1662</v>
      </c>
      <c r="F432" t="s">
        <v>233</v>
      </c>
      <c r="G432" t="s">
        <v>1663</v>
      </c>
      <c r="H432">
        <v>12423</v>
      </c>
      <c r="J432" s="17" t="str">
        <f t="shared" si="6"/>
        <v/>
      </c>
    </row>
    <row r="433" spans="1:10">
      <c r="A433" s="2" t="s">
        <v>9</v>
      </c>
      <c r="B433" t="s">
        <v>1664</v>
      </c>
      <c r="C433" t="s">
        <v>11</v>
      </c>
      <c r="D433" t="s">
        <v>1665</v>
      </c>
      <c r="E433" t="s">
        <v>1666</v>
      </c>
      <c r="F433" t="s">
        <v>1667</v>
      </c>
      <c r="G433" t="s">
        <v>1668</v>
      </c>
      <c r="H433">
        <v>12423</v>
      </c>
      <c r="J433" s="17" t="str">
        <f t="shared" si="6"/>
        <v/>
      </c>
    </row>
    <row r="434" spans="1:10">
      <c r="A434" s="2" t="s">
        <v>9</v>
      </c>
      <c r="B434" t="s">
        <v>1669</v>
      </c>
      <c r="C434" t="s">
        <v>11</v>
      </c>
      <c r="D434" t="s">
        <v>1670</v>
      </c>
      <c r="E434" t="s">
        <v>1671</v>
      </c>
      <c r="F434" t="s">
        <v>113</v>
      </c>
      <c r="G434" t="s">
        <v>1659</v>
      </c>
      <c r="H434">
        <v>12423</v>
      </c>
      <c r="J434" s="17" t="str">
        <f t="shared" si="6"/>
        <v/>
      </c>
    </row>
    <row r="435" spans="1:10">
      <c r="A435" s="2" t="s">
        <v>9</v>
      </c>
      <c r="B435" t="s">
        <v>1672</v>
      </c>
      <c r="C435" t="s">
        <v>11</v>
      </c>
      <c r="D435" t="s">
        <v>1673</v>
      </c>
      <c r="E435" t="s">
        <v>1674</v>
      </c>
      <c r="F435" t="s">
        <v>49</v>
      </c>
      <c r="G435" t="s">
        <v>1659</v>
      </c>
      <c r="H435">
        <v>12423</v>
      </c>
      <c r="J435" s="17" t="str">
        <f t="shared" si="6"/>
        <v/>
      </c>
    </row>
    <row r="436" spans="1:10">
      <c r="A436" s="2" t="s">
        <v>9</v>
      </c>
      <c r="B436" t="s">
        <v>1675</v>
      </c>
      <c r="C436" t="s">
        <v>11</v>
      </c>
      <c r="D436" t="s">
        <v>1676</v>
      </c>
      <c r="E436" t="s">
        <v>1677</v>
      </c>
      <c r="F436" t="s">
        <v>119</v>
      </c>
      <c r="G436" t="s">
        <v>1678</v>
      </c>
      <c r="H436">
        <v>12422</v>
      </c>
      <c r="J436" s="17" t="str">
        <f t="shared" si="6"/>
        <v/>
      </c>
    </row>
    <row r="437" spans="1:10">
      <c r="A437" s="2" t="s">
        <v>9</v>
      </c>
      <c r="B437" t="s">
        <v>1679</v>
      </c>
      <c r="C437" t="s">
        <v>11</v>
      </c>
      <c r="D437" t="s">
        <v>1680</v>
      </c>
      <c r="E437" t="s">
        <v>1681</v>
      </c>
      <c r="F437" t="s">
        <v>1682</v>
      </c>
      <c r="G437" t="s">
        <v>1683</v>
      </c>
      <c r="H437">
        <v>12422</v>
      </c>
      <c r="J437" s="17" t="str">
        <f t="shared" si="6"/>
        <v/>
      </c>
    </row>
    <row r="438" spans="1:10">
      <c r="A438" s="2" t="s">
        <v>9</v>
      </c>
      <c r="B438" t="s">
        <v>1684</v>
      </c>
      <c r="C438" t="s">
        <v>11</v>
      </c>
      <c r="D438" t="s">
        <v>1685</v>
      </c>
      <c r="E438" t="s">
        <v>1686</v>
      </c>
      <c r="F438" t="s">
        <v>303</v>
      </c>
      <c r="G438" t="s">
        <v>1687</v>
      </c>
      <c r="H438">
        <v>12422</v>
      </c>
      <c r="J438" s="17" t="str">
        <f t="shared" si="6"/>
        <v/>
      </c>
    </row>
    <row r="439" spans="1:10">
      <c r="A439" s="2" t="s">
        <v>9</v>
      </c>
      <c r="B439" t="s">
        <v>1688</v>
      </c>
      <c r="C439" t="s">
        <v>11</v>
      </c>
      <c r="D439" t="s">
        <v>1689</v>
      </c>
      <c r="E439" t="s">
        <v>1690</v>
      </c>
      <c r="F439" t="s">
        <v>237</v>
      </c>
      <c r="G439" t="s">
        <v>1663</v>
      </c>
      <c r="H439">
        <v>12423</v>
      </c>
      <c r="J439" s="17" t="str">
        <f t="shared" si="6"/>
        <v/>
      </c>
    </row>
    <row r="440" spans="1:10">
      <c r="A440" s="2" t="s">
        <v>9</v>
      </c>
      <c r="B440" t="s">
        <v>1691</v>
      </c>
      <c r="C440" t="s">
        <v>11</v>
      </c>
      <c r="D440" t="s">
        <v>1692</v>
      </c>
      <c r="E440" t="s">
        <v>1693</v>
      </c>
      <c r="F440" t="s">
        <v>1401</v>
      </c>
      <c r="G440" t="s">
        <v>1694</v>
      </c>
      <c r="H440">
        <v>12422</v>
      </c>
      <c r="J440" s="17" t="str">
        <f t="shared" si="6"/>
        <v/>
      </c>
    </row>
    <row r="441" spans="1:10">
      <c r="A441" s="2" t="s">
        <v>9</v>
      </c>
      <c r="B441" t="s">
        <v>1695</v>
      </c>
      <c r="C441" t="s">
        <v>11</v>
      </c>
      <c r="D441" t="s">
        <v>1696</v>
      </c>
      <c r="E441" t="s">
        <v>1697</v>
      </c>
      <c r="F441" t="s">
        <v>464</v>
      </c>
      <c r="G441" t="s">
        <v>1698</v>
      </c>
      <c r="H441">
        <v>12422</v>
      </c>
      <c r="J441" s="17" t="str">
        <f t="shared" si="6"/>
        <v/>
      </c>
    </row>
    <row r="442" spans="1:10">
      <c r="A442" s="2" t="s">
        <v>9</v>
      </c>
      <c r="B442" t="s">
        <v>1699</v>
      </c>
      <c r="C442" t="s">
        <v>11</v>
      </c>
      <c r="D442" t="s">
        <v>1700</v>
      </c>
      <c r="E442" t="s">
        <v>1701</v>
      </c>
      <c r="F442" t="s">
        <v>233</v>
      </c>
      <c r="G442" t="s">
        <v>1702</v>
      </c>
      <c r="H442">
        <v>12422</v>
      </c>
      <c r="J442" s="17" t="str">
        <f t="shared" si="6"/>
        <v/>
      </c>
    </row>
    <row r="443" spans="1:10">
      <c r="A443" s="2" t="s">
        <v>9</v>
      </c>
      <c r="B443" t="s">
        <v>1703</v>
      </c>
      <c r="C443" t="s">
        <v>11</v>
      </c>
      <c r="D443" t="s">
        <v>1704</v>
      </c>
      <c r="E443" t="s">
        <v>1705</v>
      </c>
      <c r="F443" t="s">
        <v>237</v>
      </c>
      <c r="G443" t="s">
        <v>1524</v>
      </c>
      <c r="H443">
        <v>12422</v>
      </c>
      <c r="J443" s="17" t="str">
        <f t="shared" si="6"/>
        <v/>
      </c>
    </row>
    <row r="444" spans="1:10">
      <c r="A444" s="2" t="s">
        <v>9</v>
      </c>
      <c r="B444" t="s">
        <v>1706</v>
      </c>
      <c r="C444" t="s">
        <v>11</v>
      </c>
      <c r="D444" t="s">
        <v>1707</v>
      </c>
      <c r="E444" t="s">
        <v>1708</v>
      </c>
      <c r="F444" t="s">
        <v>233</v>
      </c>
      <c r="G444" t="s">
        <v>1709</v>
      </c>
      <c r="H444">
        <v>12422</v>
      </c>
      <c r="J444" s="17" t="str">
        <f t="shared" si="6"/>
        <v/>
      </c>
    </row>
    <row r="445" spans="1:10">
      <c r="A445" s="2" t="s">
        <v>9</v>
      </c>
      <c r="B445" t="s">
        <v>1710</v>
      </c>
      <c r="C445" t="s">
        <v>11</v>
      </c>
      <c r="D445" t="s">
        <v>1711</v>
      </c>
      <c r="E445" t="s">
        <v>1712</v>
      </c>
      <c r="F445" t="s">
        <v>887</v>
      </c>
      <c r="G445" t="s">
        <v>1713</v>
      </c>
      <c r="H445">
        <v>12422</v>
      </c>
      <c r="J445" s="17" t="str">
        <f t="shared" si="6"/>
        <v/>
      </c>
    </row>
    <row r="446" spans="1:10">
      <c r="A446" s="2" t="s">
        <v>9</v>
      </c>
      <c r="B446" t="s">
        <v>1714</v>
      </c>
      <c r="C446" t="s">
        <v>11</v>
      </c>
      <c r="D446" t="s">
        <v>1715</v>
      </c>
      <c r="E446" t="s">
        <v>1716</v>
      </c>
      <c r="F446" t="s">
        <v>1717</v>
      </c>
      <c r="G446" t="s">
        <v>1718</v>
      </c>
      <c r="H446">
        <v>12422</v>
      </c>
      <c r="J446" s="17" t="str">
        <f t="shared" si="6"/>
        <v/>
      </c>
    </row>
    <row r="447" spans="1:10">
      <c r="A447" s="2" t="s">
        <v>9</v>
      </c>
      <c r="B447" t="s">
        <v>1719</v>
      </c>
      <c r="C447" t="s">
        <v>11</v>
      </c>
      <c r="D447" t="s">
        <v>1720</v>
      </c>
      <c r="E447" t="s">
        <v>1721</v>
      </c>
      <c r="F447" t="s">
        <v>119</v>
      </c>
      <c r="G447" t="s">
        <v>1722</v>
      </c>
      <c r="H447">
        <v>12422</v>
      </c>
      <c r="J447" s="17" t="str">
        <f t="shared" si="6"/>
        <v/>
      </c>
    </row>
    <row r="448" spans="1:10">
      <c r="A448" s="2" t="s">
        <v>9</v>
      </c>
      <c r="B448" t="s">
        <v>1723</v>
      </c>
      <c r="C448" t="s">
        <v>11</v>
      </c>
      <c r="D448" t="s">
        <v>1724</v>
      </c>
      <c r="E448" t="s">
        <v>1725</v>
      </c>
      <c r="F448" t="s">
        <v>119</v>
      </c>
      <c r="G448" t="s">
        <v>1726</v>
      </c>
      <c r="H448">
        <v>12422</v>
      </c>
      <c r="J448" s="17" t="str">
        <f t="shared" si="6"/>
        <v/>
      </c>
    </row>
    <row r="449" spans="1:10">
      <c r="A449" s="2" t="s">
        <v>9</v>
      </c>
      <c r="B449" t="s">
        <v>1727</v>
      </c>
      <c r="C449" t="s">
        <v>11</v>
      </c>
      <c r="D449" t="s">
        <v>1728</v>
      </c>
      <c r="E449" t="s">
        <v>1729</v>
      </c>
      <c r="F449" t="s">
        <v>119</v>
      </c>
      <c r="G449" t="s">
        <v>1730</v>
      </c>
      <c r="H449">
        <v>12422</v>
      </c>
      <c r="J449" s="17" t="str">
        <f t="shared" si="6"/>
        <v/>
      </c>
    </row>
    <row r="450" spans="1:10">
      <c r="A450" s="2" t="s">
        <v>9</v>
      </c>
      <c r="B450" t="s">
        <v>1731</v>
      </c>
      <c r="C450" t="s">
        <v>11</v>
      </c>
      <c r="D450" t="s">
        <v>1732</v>
      </c>
      <c r="E450" t="s">
        <v>1733</v>
      </c>
      <c r="F450" t="s">
        <v>233</v>
      </c>
      <c r="G450" t="s">
        <v>1734</v>
      </c>
      <c r="H450">
        <v>12434</v>
      </c>
      <c r="J450" s="17" t="str">
        <f t="shared" si="6"/>
        <v/>
      </c>
    </row>
    <row r="451" spans="1:10">
      <c r="A451" s="2" t="s">
        <v>9</v>
      </c>
      <c r="B451" t="s">
        <v>1735</v>
      </c>
      <c r="C451" t="s">
        <v>11</v>
      </c>
      <c r="D451" t="s">
        <v>1736</v>
      </c>
      <c r="E451" t="s">
        <v>1737</v>
      </c>
      <c r="F451" t="s">
        <v>233</v>
      </c>
      <c r="G451" t="s">
        <v>1738</v>
      </c>
      <c r="H451">
        <v>12434</v>
      </c>
      <c r="J451" s="17" t="str">
        <f t="shared" si="6"/>
        <v/>
      </c>
    </row>
    <row r="452" spans="1:10">
      <c r="A452" s="2" t="s">
        <v>9</v>
      </c>
      <c r="B452" t="s">
        <v>1739</v>
      </c>
      <c r="C452" t="s">
        <v>11</v>
      </c>
      <c r="D452" t="s">
        <v>1740</v>
      </c>
      <c r="E452" t="s">
        <v>1741</v>
      </c>
      <c r="F452" t="s">
        <v>233</v>
      </c>
      <c r="G452" t="s">
        <v>1742</v>
      </c>
      <c r="H452">
        <v>12437</v>
      </c>
      <c r="J452" s="17" t="str">
        <f t="shared" si="6"/>
        <v/>
      </c>
    </row>
    <row r="453" spans="1:10">
      <c r="A453" s="2" t="s">
        <v>9</v>
      </c>
      <c r="B453" t="s">
        <v>1743</v>
      </c>
      <c r="C453" t="s">
        <v>11</v>
      </c>
      <c r="D453" t="s">
        <v>1744</v>
      </c>
      <c r="E453" t="s">
        <v>1745</v>
      </c>
      <c r="F453" t="s">
        <v>295</v>
      </c>
      <c r="G453" t="s">
        <v>1742</v>
      </c>
      <c r="H453">
        <v>12437</v>
      </c>
      <c r="J453" s="17" t="str">
        <f t="shared" si="6"/>
        <v/>
      </c>
    </row>
    <row r="454" spans="1:10">
      <c r="A454" s="2" t="s">
        <v>9</v>
      </c>
      <c r="B454" t="s">
        <v>1746</v>
      </c>
      <c r="C454" t="s">
        <v>11</v>
      </c>
      <c r="D454" t="s">
        <v>1747</v>
      </c>
      <c r="E454" t="s">
        <v>1748</v>
      </c>
      <c r="F454" t="s">
        <v>1749</v>
      </c>
      <c r="G454" t="s">
        <v>1750</v>
      </c>
      <c r="H454">
        <v>12434</v>
      </c>
      <c r="I454" s="2" t="s">
        <v>1751</v>
      </c>
      <c r="J454" s="17" t="str">
        <f t="shared" ref="J454:J517" si="7">MID(I454,1,19)</f>
        <v>2015-10-22T03:12:00</v>
      </c>
    </row>
    <row r="455" spans="1:10">
      <c r="A455" s="35" t="s">
        <v>9</v>
      </c>
      <c r="B455" s="34" t="s">
        <v>1752</v>
      </c>
      <c r="C455" s="34" t="s">
        <v>11</v>
      </c>
      <c r="D455" s="34" t="s">
        <v>1753</v>
      </c>
      <c r="E455" s="34" t="s">
        <v>1754</v>
      </c>
      <c r="F455" s="34" t="s">
        <v>1755</v>
      </c>
      <c r="G455" s="34" t="s">
        <v>1756</v>
      </c>
      <c r="H455" s="34">
        <v>12440</v>
      </c>
      <c r="I455" s="2" t="s">
        <v>1757</v>
      </c>
      <c r="J455" s="17" t="str">
        <f t="shared" si="7"/>
        <v>2015-10-29T04:00:00</v>
      </c>
    </row>
    <row r="456" spans="1:10">
      <c r="A456" s="35"/>
      <c r="B456" s="34"/>
      <c r="C456" s="34"/>
      <c r="D456" s="34"/>
      <c r="E456" s="34"/>
      <c r="F456" s="34"/>
      <c r="G456" s="34"/>
      <c r="H456" s="34"/>
      <c r="I456" t="s">
        <v>53</v>
      </c>
      <c r="J456" s="17" t="str">
        <f t="shared" si="7"/>
        <v>SOHO: COSTEP 15.8-3</v>
      </c>
    </row>
    <row r="457" spans="1:10">
      <c r="A457" s="35"/>
      <c r="B457" s="34"/>
      <c r="C457" s="34"/>
      <c r="D457" s="34"/>
      <c r="E457" s="34"/>
      <c r="F457" s="34"/>
      <c r="G457" s="34"/>
      <c r="H457" s="34"/>
      <c r="I457" s="2" t="s">
        <v>1758</v>
      </c>
      <c r="J457" s="17" t="str">
        <f t="shared" si="7"/>
        <v>2015-10-29T04:35:00</v>
      </c>
    </row>
    <row r="458" spans="1:10">
      <c r="A458" s="35"/>
      <c r="B458" s="34"/>
      <c r="C458" s="34"/>
      <c r="D458" s="34"/>
      <c r="E458" s="34"/>
      <c r="F458" s="34"/>
      <c r="G458" s="34"/>
      <c r="H458" s="34"/>
      <c r="I458" t="s">
        <v>63</v>
      </c>
      <c r="J458" s="17" t="str">
        <f t="shared" si="7"/>
        <v>GOES13: SEM/EPS &gt;10</v>
      </c>
    </row>
    <row r="459" spans="1:10">
      <c r="A459" s="35"/>
      <c r="B459" s="34"/>
      <c r="C459" s="34"/>
      <c r="D459" s="34"/>
      <c r="E459" s="34"/>
      <c r="F459" s="34"/>
      <c r="G459" s="34"/>
      <c r="H459" s="34"/>
      <c r="I459" s="2" t="s">
        <v>1759</v>
      </c>
      <c r="J459" s="17" t="str">
        <f t="shared" si="7"/>
        <v>2015-10-29T05:50:00</v>
      </c>
    </row>
    <row r="460" spans="1:10">
      <c r="A460" s="35"/>
      <c r="B460" s="34"/>
      <c r="C460" s="34"/>
      <c r="D460" s="34"/>
      <c r="E460" s="34"/>
      <c r="F460" s="34"/>
      <c r="G460" s="34"/>
      <c r="H460" s="34"/>
      <c r="I460" t="s">
        <v>65</v>
      </c>
      <c r="J460" s="17" t="str">
        <f t="shared" si="7"/>
        <v>GOES13: SEM/EPS &gt;10</v>
      </c>
    </row>
    <row r="461" spans="1:10">
      <c r="A461" s="2" t="s">
        <v>9</v>
      </c>
      <c r="B461" t="s">
        <v>1760</v>
      </c>
      <c r="C461" t="s">
        <v>11</v>
      </c>
      <c r="D461" t="s">
        <v>1761</v>
      </c>
      <c r="E461" t="s">
        <v>1762</v>
      </c>
      <c r="F461" t="s">
        <v>119</v>
      </c>
      <c r="G461" t="s">
        <v>1763</v>
      </c>
      <c r="H461">
        <v>12443</v>
      </c>
      <c r="J461" s="17" t="str">
        <f t="shared" si="7"/>
        <v/>
      </c>
    </row>
    <row r="462" spans="1:10">
      <c r="A462" s="2" t="s">
        <v>9</v>
      </c>
      <c r="B462" t="s">
        <v>1764</v>
      </c>
      <c r="C462" t="s">
        <v>11</v>
      </c>
      <c r="D462" t="s">
        <v>1765</v>
      </c>
      <c r="E462" t="s">
        <v>1766</v>
      </c>
      <c r="F462" t="s">
        <v>1767</v>
      </c>
      <c r="G462" t="s">
        <v>1768</v>
      </c>
      <c r="H462">
        <v>12443</v>
      </c>
      <c r="J462" s="17" t="str">
        <f t="shared" si="7"/>
        <v/>
      </c>
    </row>
    <row r="463" spans="1:10">
      <c r="A463" s="2" t="s">
        <v>9</v>
      </c>
      <c r="B463" t="s">
        <v>1769</v>
      </c>
      <c r="C463" t="s">
        <v>11</v>
      </c>
      <c r="D463" t="s">
        <v>1770</v>
      </c>
      <c r="E463" t="s">
        <v>1771</v>
      </c>
      <c r="F463" t="s">
        <v>248</v>
      </c>
      <c r="G463" t="s">
        <v>1772</v>
      </c>
      <c r="H463">
        <v>12445</v>
      </c>
      <c r="I463" s="2" t="s">
        <v>1773</v>
      </c>
      <c r="J463" s="17" t="str">
        <f t="shared" si="7"/>
        <v>2015-11-04T03:48:00</v>
      </c>
    </row>
    <row r="464" spans="1:10">
      <c r="A464" s="2" t="s">
        <v>9</v>
      </c>
      <c r="B464" t="s">
        <v>1774</v>
      </c>
      <c r="C464" t="s">
        <v>11</v>
      </c>
      <c r="D464" t="s">
        <v>1775</v>
      </c>
      <c r="E464" t="s">
        <v>1776</v>
      </c>
      <c r="F464" t="s">
        <v>1777</v>
      </c>
      <c r="G464" t="s">
        <v>1778</v>
      </c>
      <c r="H464">
        <v>12445</v>
      </c>
      <c r="J464" s="17" t="str">
        <f t="shared" si="7"/>
        <v/>
      </c>
    </row>
    <row r="465" spans="1:10">
      <c r="A465" s="2" t="s">
        <v>9</v>
      </c>
      <c r="B465" t="s">
        <v>1779</v>
      </c>
      <c r="C465" t="s">
        <v>11</v>
      </c>
      <c r="D465" t="s">
        <v>1780</v>
      </c>
      <c r="E465" t="s">
        <v>1781</v>
      </c>
      <c r="F465" t="s">
        <v>319</v>
      </c>
      <c r="G465" t="s">
        <v>1778</v>
      </c>
      <c r="H465">
        <v>12445</v>
      </c>
      <c r="J465" s="17" t="str">
        <f t="shared" si="7"/>
        <v/>
      </c>
    </row>
    <row r="466" spans="1:10">
      <c r="A466" s="2" t="s">
        <v>9</v>
      </c>
      <c r="B466" t="s">
        <v>1782</v>
      </c>
      <c r="C466" t="s">
        <v>11</v>
      </c>
      <c r="D466" t="s">
        <v>1783</v>
      </c>
      <c r="E466" t="s">
        <v>1784</v>
      </c>
      <c r="F466" t="s">
        <v>428</v>
      </c>
      <c r="G466" t="s">
        <v>1785</v>
      </c>
      <c r="H466">
        <v>12443</v>
      </c>
      <c r="I466" s="2" t="s">
        <v>1786</v>
      </c>
      <c r="J466" s="17" t="str">
        <f t="shared" si="7"/>
        <v>2015-11-04T14:24:00</v>
      </c>
    </row>
    <row r="467" spans="1:10">
      <c r="A467" s="2" t="s">
        <v>9</v>
      </c>
      <c r="B467" t="s">
        <v>1787</v>
      </c>
      <c r="C467" t="s">
        <v>11</v>
      </c>
      <c r="D467" t="s">
        <v>1788</v>
      </c>
      <c r="E467" t="s">
        <v>1789</v>
      </c>
      <c r="F467" t="s">
        <v>673</v>
      </c>
      <c r="G467" t="s">
        <v>1790</v>
      </c>
      <c r="H467">
        <v>12449</v>
      </c>
      <c r="J467" s="17" t="str">
        <f t="shared" si="7"/>
        <v/>
      </c>
    </row>
    <row r="468" spans="1:10">
      <c r="A468" s="2" t="s">
        <v>9</v>
      </c>
      <c r="B468" t="s">
        <v>1791</v>
      </c>
      <c r="C468" t="s">
        <v>11</v>
      </c>
      <c r="D468" t="s">
        <v>1792</v>
      </c>
      <c r="E468" t="s">
        <v>1793</v>
      </c>
      <c r="F468" t="s">
        <v>589</v>
      </c>
      <c r="G468" t="s">
        <v>563</v>
      </c>
      <c r="H468">
        <v>12458</v>
      </c>
      <c r="I468" s="2" t="s">
        <v>1794</v>
      </c>
      <c r="J468" s="17" t="str">
        <f t="shared" si="7"/>
        <v>2015-12-01T09:54:00</v>
      </c>
    </row>
    <row r="469" spans="1:10">
      <c r="A469" s="2" t="s">
        <v>9</v>
      </c>
      <c r="B469" t="s">
        <v>1795</v>
      </c>
      <c r="C469" t="s">
        <v>11</v>
      </c>
      <c r="D469" t="s">
        <v>1796</v>
      </c>
      <c r="E469" t="s">
        <v>1797</v>
      </c>
      <c r="F469" t="s">
        <v>1798</v>
      </c>
      <c r="G469" t="s">
        <v>1361</v>
      </c>
      <c r="H469">
        <v>12468</v>
      </c>
      <c r="I469" s="2" t="s">
        <v>1799</v>
      </c>
      <c r="J469" s="17" t="str">
        <f t="shared" si="7"/>
        <v>2015-12-16T09:36:00</v>
      </c>
    </row>
    <row r="470" spans="1:10">
      <c r="A470" s="2" t="s">
        <v>9</v>
      </c>
      <c r="B470" t="s">
        <v>1800</v>
      </c>
      <c r="C470" t="s">
        <v>11</v>
      </c>
      <c r="D470" t="s">
        <v>1801</v>
      </c>
      <c r="E470" t="s">
        <v>1802</v>
      </c>
      <c r="F470" t="s">
        <v>1803</v>
      </c>
      <c r="G470" t="s">
        <v>1804</v>
      </c>
      <c r="I470" s="2" t="s">
        <v>1805</v>
      </c>
      <c r="J470" s="17" t="str">
        <f t="shared" si="7"/>
        <v>2015-12-21T01:24:00</v>
      </c>
    </row>
    <row r="471" spans="1:10">
      <c r="A471" s="2" t="s">
        <v>9</v>
      </c>
      <c r="B471" t="s">
        <v>1806</v>
      </c>
      <c r="C471" t="s">
        <v>11</v>
      </c>
      <c r="D471" t="s">
        <v>1807</v>
      </c>
      <c r="E471" t="s">
        <v>1808</v>
      </c>
      <c r="F471" t="s">
        <v>233</v>
      </c>
      <c r="G471" t="s">
        <v>1804</v>
      </c>
      <c r="I471" s="2" t="s">
        <v>1809</v>
      </c>
      <c r="J471" s="17" t="str">
        <f t="shared" si="7"/>
        <v>2015-12-21T10:48:00</v>
      </c>
    </row>
    <row r="472" spans="1:10">
      <c r="A472" s="2" t="s">
        <v>9</v>
      </c>
      <c r="B472" t="s">
        <v>1810</v>
      </c>
      <c r="C472" t="s">
        <v>11</v>
      </c>
      <c r="D472" t="s">
        <v>1811</v>
      </c>
      <c r="E472" t="s">
        <v>1812</v>
      </c>
      <c r="F472" t="s">
        <v>464</v>
      </c>
      <c r="G472" t="s">
        <v>1813</v>
      </c>
      <c r="H472">
        <v>12473</v>
      </c>
      <c r="J472" s="17" t="str">
        <f t="shared" si="7"/>
        <v/>
      </c>
    </row>
    <row r="473" spans="1:10">
      <c r="A473" s="2" t="s">
        <v>9</v>
      </c>
      <c r="B473" t="s">
        <v>1814</v>
      </c>
      <c r="C473" t="s">
        <v>11</v>
      </c>
      <c r="D473" t="s">
        <v>1815</v>
      </c>
      <c r="E473" t="s">
        <v>1816</v>
      </c>
      <c r="F473" t="s">
        <v>1817</v>
      </c>
      <c r="G473" t="s">
        <v>1818</v>
      </c>
      <c r="H473">
        <v>12472</v>
      </c>
      <c r="J473" s="17" t="str">
        <f t="shared" si="7"/>
        <v/>
      </c>
    </row>
    <row r="474" spans="1:10">
      <c r="A474" s="2" t="s">
        <v>9</v>
      </c>
      <c r="B474" t="s">
        <v>1819</v>
      </c>
      <c r="C474" t="s">
        <v>11</v>
      </c>
      <c r="D474" t="s">
        <v>1820</v>
      </c>
      <c r="E474" t="s">
        <v>1821</v>
      </c>
      <c r="F474" t="s">
        <v>1822</v>
      </c>
      <c r="G474" t="s">
        <v>1823</v>
      </c>
      <c r="H474">
        <v>12473</v>
      </c>
      <c r="I474" s="2" t="s">
        <v>1824</v>
      </c>
      <c r="J474" s="17" t="str">
        <f t="shared" si="7"/>
        <v>2015-12-23T01:09:00</v>
      </c>
    </row>
    <row r="475" spans="1:10">
      <c r="A475" s="2" t="s">
        <v>9</v>
      </c>
      <c r="B475" t="s">
        <v>1825</v>
      </c>
      <c r="C475" t="s">
        <v>11</v>
      </c>
      <c r="D475" t="s">
        <v>1826</v>
      </c>
      <c r="E475" t="s">
        <v>1827</v>
      </c>
      <c r="F475" t="s">
        <v>233</v>
      </c>
      <c r="G475" t="s">
        <v>1828</v>
      </c>
      <c r="H475">
        <v>12473</v>
      </c>
      <c r="J475" s="17" t="str">
        <f t="shared" si="7"/>
        <v/>
      </c>
    </row>
    <row r="476" spans="1:10">
      <c r="A476" s="2" t="s">
        <v>9</v>
      </c>
      <c r="B476" t="s">
        <v>1829</v>
      </c>
      <c r="C476" t="s">
        <v>11</v>
      </c>
      <c r="D476" t="s">
        <v>1830</v>
      </c>
      <c r="E476" t="s">
        <v>1831</v>
      </c>
      <c r="F476" t="s">
        <v>424</v>
      </c>
      <c r="G476" t="s">
        <v>1832</v>
      </c>
      <c r="H476">
        <v>12473</v>
      </c>
      <c r="I476" s="2" t="s">
        <v>1833</v>
      </c>
      <c r="J476" s="17" t="str">
        <f t="shared" si="7"/>
        <v>2015-12-28T12:39:00</v>
      </c>
    </row>
    <row r="477" spans="1:10">
      <c r="A477" s="2" t="s">
        <v>9</v>
      </c>
      <c r="B477" t="s">
        <v>1834</v>
      </c>
      <c r="C477" t="s">
        <v>11</v>
      </c>
      <c r="D477" t="s">
        <v>1835</v>
      </c>
      <c r="E477" t="s">
        <v>1836</v>
      </c>
      <c r="F477" t="s">
        <v>1837</v>
      </c>
      <c r="G477" t="s">
        <v>1838</v>
      </c>
      <c r="H477">
        <v>12473</v>
      </c>
      <c r="J477" s="17" t="str">
        <f t="shared" si="7"/>
        <v/>
      </c>
    </row>
    <row r="478" spans="1:10">
      <c r="A478" s="35" t="s">
        <v>9</v>
      </c>
      <c r="B478" s="34" t="s">
        <v>1839</v>
      </c>
      <c r="C478" s="34" t="s">
        <v>11</v>
      </c>
      <c r="D478" s="34" t="s">
        <v>1840</v>
      </c>
      <c r="E478" s="34"/>
      <c r="F478" s="34" t="s">
        <v>433</v>
      </c>
      <c r="G478" s="34" t="s">
        <v>1841</v>
      </c>
      <c r="H478" s="34">
        <v>12473</v>
      </c>
      <c r="I478" s="2" t="s">
        <v>1842</v>
      </c>
      <c r="J478" s="17" t="str">
        <f t="shared" si="7"/>
        <v>2016-01-01T23:12:00</v>
      </c>
    </row>
    <row r="479" spans="1:10">
      <c r="A479" s="35"/>
      <c r="B479" s="34"/>
      <c r="C479" s="34"/>
      <c r="D479" s="34"/>
      <c r="E479" s="34"/>
      <c r="F479" s="34"/>
      <c r="G479" s="34"/>
      <c r="H479" s="34"/>
      <c r="I479" s="2" t="s">
        <v>1843</v>
      </c>
      <c r="J479" s="17" t="str">
        <f t="shared" si="7"/>
        <v>2016-01-02T02:48:00</v>
      </c>
    </row>
    <row r="480" spans="1:10">
      <c r="A480" s="35"/>
      <c r="B480" s="34"/>
      <c r="C480" s="34"/>
      <c r="D480" s="34"/>
      <c r="E480" s="34"/>
      <c r="F480" s="34"/>
      <c r="G480" s="34"/>
      <c r="H480" s="34"/>
      <c r="I480" t="s">
        <v>53</v>
      </c>
      <c r="J480" s="17" t="str">
        <f t="shared" si="7"/>
        <v>SOHO: COSTEP 15.8-3</v>
      </c>
    </row>
    <row r="481" spans="1:10">
      <c r="A481" s="35"/>
      <c r="B481" s="34"/>
      <c r="C481" s="34"/>
      <c r="D481" s="34"/>
      <c r="E481" s="34"/>
      <c r="F481" s="34"/>
      <c r="G481" s="34"/>
      <c r="H481" s="34"/>
      <c r="I481" s="2" t="s">
        <v>1844</v>
      </c>
      <c r="J481" s="17" t="str">
        <f t="shared" si="7"/>
        <v>2016-01-02T04:30:00</v>
      </c>
    </row>
    <row r="482" spans="1:10">
      <c r="A482" s="35"/>
      <c r="B482" s="34"/>
      <c r="C482" s="34"/>
      <c r="D482" s="34"/>
      <c r="E482" s="34"/>
      <c r="F482" s="34"/>
      <c r="G482" s="34"/>
      <c r="H482" s="34"/>
      <c r="I482" t="s">
        <v>65</v>
      </c>
      <c r="J482" s="17" t="str">
        <f t="shared" si="7"/>
        <v>GOES13: SEM/EPS &gt;10</v>
      </c>
    </row>
    <row r="483" spans="1:10">
      <c r="A483" s="2" t="s">
        <v>9</v>
      </c>
      <c r="B483" t="s">
        <v>1845</v>
      </c>
      <c r="C483" t="s">
        <v>11</v>
      </c>
      <c r="D483" t="s">
        <v>1846</v>
      </c>
      <c r="E483" t="s">
        <v>1847</v>
      </c>
      <c r="F483" t="s">
        <v>1848</v>
      </c>
      <c r="G483" t="s">
        <v>1849</v>
      </c>
      <c r="H483">
        <v>12488</v>
      </c>
      <c r="I483" s="2" t="s">
        <v>1850</v>
      </c>
      <c r="J483" s="17" t="str">
        <f t="shared" si="7"/>
        <v>2016-01-28T12:24:00</v>
      </c>
    </row>
    <row r="484" spans="1:10">
      <c r="A484" s="2" t="s">
        <v>9</v>
      </c>
      <c r="B484" t="s">
        <v>1851</v>
      </c>
      <c r="C484" t="s">
        <v>11</v>
      </c>
      <c r="D484" t="s">
        <v>1852</v>
      </c>
      <c r="E484" t="s">
        <v>1853</v>
      </c>
      <c r="F484" t="s">
        <v>1667</v>
      </c>
      <c r="G484" t="s">
        <v>352</v>
      </c>
      <c r="H484">
        <v>12494</v>
      </c>
      <c r="J484" s="17" t="str">
        <f t="shared" si="7"/>
        <v/>
      </c>
    </row>
    <row r="485" spans="1:10">
      <c r="A485" s="2" t="s">
        <v>9</v>
      </c>
      <c r="B485" t="s">
        <v>1854</v>
      </c>
      <c r="C485" t="s">
        <v>11</v>
      </c>
      <c r="D485" t="s">
        <v>1855</v>
      </c>
      <c r="E485" t="s">
        <v>1856</v>
      </c>
      <c r="F485" t="s">
        <v>1857</v>
      </c>
      <c r="G485" t="s">
        <v>1858</v>
      </c>
      <c r="H485">
        <v>12497</v>
      </c>
      <c r="I485" s="2" t="s">
        <v>1859</v>
      </c>
      <c r="J485" s="17" t="str">
        <f t="shared" si="7"/>
        <v>2016-02-11T21:28:00</v>
      </c>
    </row>
    <row r="486" spans="1:10">
      <c r="A486" s="2" t="s">
        <v>9</v>
      </c>
      <c r="B486" t="s">
        <v>1860</v>
      </c>
      <c r="C486" t="s">
        <v>11</v>
      </c>
      <c r="D486" t="s">
        <v>1861</v>
      </c>
      <c r="E486" t="s">
        <v>1862</v>
      </c>
      <c r="F486" t="s">
        <v>119</v>
      </c>
      <c r="G486" t="s">
        <v>1863</v>
      </c>
      <c r="H486">
        <v>12497</v>
      </c>
      <c r="J486" s="17" t="str">
        <f t="shared" si="7"/>
        <v/>
      </c>
    </row>
    <row r="487" spans="1:10">
      <c r="A487" s="2" t="s">
        <v>9</v>
      </c>
      <c r="B487" t="s">
        <v>1864</v>
      </c>
      <c r="C487" t="s">
        <v>11</v>
      </c>
      <c r="D487" t="s">
        <v>1865</v>
      </c>
      <c r="E487" t="s">
        <v>1866</v>
      </c>
      <c r="F487" t="s">
        <v>424</v>
      </c>
      <c r="G487" t="s">
        <v>1867</v>
      </c>
      <c r="H487">
        <v>12497</v>
      </c>
      <c r="J487" s="17" t="str">
        <f t="shared" si="7"/>
        <v/>
      </c>
    </row>
    <row r="488" spans="1:10">
      <c r="A488" s="2" t="s">
        <v>9</v>
      </c>
      <c r="B488" t="s">
        <v>1868</v>
      </c>
      <c r="C488" t="s">
        <v>11</v>
      </c>
      <c r="D488" t="s">
        <v>1869</v>
      </c>
      <c r="E488" t="s">
        <v>1870</v>
      </c>
      <c r="F488" t="s">
        <v>119</v>
      </c>
      <c r="G488" t="s">
        <v>1871</v>
      </c>
      <c r="H488">
        <v>12497</v>
      </c>
      <c r="J488" s="17" t="str">
        <f t="shared" si="7"/>
        <v/>
      </c>
    </row>
    <row r="489" spans="1:10">
      <c r="A489" s="2" t="s">
        <v>9</v>
      </c>
      <c r="B489" t="s">
        <v>1872</v>
      </c>
      <c r="C489" t="s">
        <v>11</v>
      </c>
      <c r="D489" t="s">
        <v>1873</v>
      </c>
      <c r="E489" t="s">
        <v>1874</v>
      </c>
      <c r="F489" t="s">
        <v>233</v>
      </c>
      <c r="G489" t="s">
        <v>1875</v>
      </c>
      <c r="H489">
        <v>12497</v>
      </c>
      <c r="J489" s="17" t="str">
        <f t="shared" si="7"/>
        <v/>
      </c>
    </row>
    <row r="490" spans="1:10">
      <c r="A490" s="2" t="s">
        <v>9</v>
      </c>
      <c r="B490" t="s">
        <v>1876</v>
      </c>
      <c r="C490" t="s">
        <v>11</v>
      </c>
      <c r="D490" t="s">
        <v>1877</v>
      </c>
      <c r="E490" t="s">
        <v>1878</v>
      </c>
      <c r="F490" t="s">
        <v>1879</v>
      </c>
      <c r="G490" t="s">
        <v>1880</v>
      </c>
      <c r="H490">
        <v>12497</v>
      </c>
      <c r="J490" s="17" t="str">
        <f t="shared" si="7"/>
        <v/>
      </c>
    </row>
    <row r="491" spans="1:10">
      <c r="A491" s="2" t="s">
        <v>9</v>
      </c>
      <c r="B491" t="s">
        <v>1881</v>
      </c>
      <c r="C491" t="s">
        <v>11</v>
      </c>
      <c r="D491" t="s">
        <v>1882</v>
      </c>
      <c r="E491" t="s">
        <v>1883</v>
      </c>
      <c r="F491" t="s">
        <v>1884</v>
      </c>
      <c r="G491" t="s">
        <v>1885</v>
      </c>
      <c r="H491">
        <v>12522</v>
      </c>
      <c r="I491" s="2" t="s">
        <v>1886</v>
      </c>
      <c r="J491" s="17" t="str">
        <f t="shared" si="7"/>
        <v>2016-03-16T07:00:00</v>
      </c>
    </row>
    <row r="492" spans="1:10">
      <c r="A492" s="2" t="s">
        <v>9</v>
      </c>
      <c r="B492" t="s">
        <v>1887</v>
      </c>
      <c r="C492" t="s">
        <v>11</v>
      </c>
      <c r="D492" t="s">
        <v>1888</v>
      </c>
      <c r="E492" t="s">
        <v>1889</v>
      </c>
      <c r="F492" t="s">
        <v>1483</v>
      </c>
      <c r="G492" t="s">
        <v>1890</v>
      </c>
      <c r="H492">
        <v>12529</v>
      </c>
      <c r="I492" s="2" t="s">
        <v>1891</v>
      </c>
      <c r="J492" s="17" t="str">
        <f t="shared" si="7"/>
        <v>2016-04-09T13:36:00</v>
      </c>
    </row>
    <row r="493" spans="1:10">
      <c r="A493" s="2" t="s">
        <v>9</v>
      </c>
      <c r="B493" t="s">
        <v>1892</v>
      </c>
      <c r="C493" t="s">
        <v>11</v>
      </c>
      <c r="D493" t="s">
        <v>1893</v>
      </c>
      <c r="E493" t="s">
        <v>1894</v>
      </c>
      <c r="F493" t="s">
        <v>975</v>
      </c>
      <c r="G493" t="s">
        <v>1895</v>
      </c>
      <c r="H493">
        <v>12529</v>
      </c>
      <c r="I493" s="2" t="s">
        <v>1896</v>
      </c>
      <c r="J493" s="17" t="str">
        <f t="shared" si="7"/>
        <v>2016-04-18T00:36:00</v>
      </c>
    </row>
    <row r="494" spans="1:10">
      <c r="A494" s="2" t="s">
        <v>9</v>
      </c>
      <c r="B494" t="s">
        <v>1897</v>
      </c>
      <c r="C494" t="s">
        <v>11</v>
      </c>
      <c r="D494" t="s">
        <v>1898</v>
      </c>
      <c r="E494" t="s">
        <v>1899</v>
      </c>
      <c r="F494" t="s">
        <v>1900</v>
      </c>
      <c r="G494" t="s">
        <v>1901</v>
      </c>
      <c r="I494" s="2" t="s">
        <v>1902</v>
      </c>
      <c r="J494" s="17" t="str">
        <f t="shared" si="7"/>
        <v>2016-06-27T10:24:00</v>
      </c>
    </row>
    <row r="495" spans="1:10">
      <c r="A495" s="2" t="s">
        <v>9</v>
      </c>
      <c r="B495" t="s">
        <v>1903</v>
      </c>
      <c r="C495" t="s">
        <v>11</v>
      </c>
      <c r="D495" t="s">
        <v>1904</v>
      </c>
      <c r="F495" t="s">
        <v>1667</v>
      </c>
      <c r="G495" t="s">
        <v>1905</v>
      </c>
      <c r="J495" s="17" t="str">
        <f t="shared" si="7"/>
        <v/>
      </c>
    </row>
    <row r="496" spans="1:10">
      <c r="A496" s="2" t="s">
        <v>9</v>
      </c>
      <c r="B496" t="s">
        <v>1906</v>
      </c>
      <c r="C496" t="s">
        <v>11</v>
      </c>
      <c r="D496" t="s">
        <v>1907</v>
      </c>
      <c r="F496" t="s">
        <v>1682</v>
      </c>
      <c r="G496" t="s">
        <v>1908</v>
      </c>
      <c r="H496">
        <v>12564</v>
      </c>
      <c r="I496" s="2" t="s">
        <v>1909</v>
      </c>
      <c r="J496" s="17" t="str">
        <f t="shared" si="7"/>
        <v>2016-07-10T00:53:00</v>
      </c>
    </row>
    <row r="497" spans="1:10">
      <c r="A497" s="2" t="s">
        <v>9</v>
      </c>
      <c r="B497" t="s">
        <v>1910</v>
      </c>
      <c r="C497" t="s">
        <v>11</v>
      </c>
      <c r="D497" t="s">
        <v>1911</v>
      </c>
      <c r="E497" t="s">
        <v>1912</v>
      </c>
      <c r="F497" t="s">
        <v>49</v>
      </c>
      <c r="G497" t="s">
        <v>1913</v>
      </c>
      <c r="H497">
        <v>12567</v>
      </c>
      <c r="J497" s="17" t="str">
        <f t="shared" si="7"/>
        <v/>
      </c>
    </row>
    <row r="498" spans="1:10">
      <c r="A498" s="2" t="s">
        <v>9</v>
      </c>
      <c r="B498" t="s">
        <v>1914</v>
      </c>
      <c r="C498" t="s">
        <v>11</v>
      </c>
      <c r="D498" t="s">
        <v>1915</v>
      </c>
      <c r="E498" t="s">
        <v>1916</v>
      </c>
      <c r="F498" t="s">
        <v>119</v>
      </c>
      <c r="G498" t="s">
        <v>1917</v>
      </c>
      <c r="H498">
        <v>12567</v>
      </c>
      <c r="J498" s="17" t="str">
        <f t="shared" si="7"/>
        <v/>
      </c>
    </row>
    <row r="499" spans="1:10">
      <c r="A499" s="2" t="s">
        <v>9</v>
      </c>
      <c r="B499" t="s">
        <v>1918</v>
      </c>
      <c r="C499" t="s">
        <v>11</v>
      </c>
      <c r="D499" t="s">
        <v>1919</v>
      </c>
      <c r="E499" t="s">
        <v>1920</v>
      </c>
      <c r="F499" t="s">
        <v>19</v>
      </c>
      <c r="G499" t="s">
        <v>1921</v>
      </c>
      <c r="H499">
        <v>12565</v>
      </c>
      <c r="J499" s="17" t="str">
        <f t="shared" si="7"/>
        <v/>
      </c>
    </row>
    <row r="500" spans="1:10">
      <c r="A500" s="2" t="s">
        <v>9</v>
      </c>
      <c r="B500" t="s">
        <v>1922</v>
      </c>
      <c r="C500" t="s">
        <v>11</v>
      </c>
      <c r="D500" t="s">
        <v>1923</v>
      </c>
      <c r="E500" t="s">
        <v>1924</v>
      </c>
      <c r="F500" t="s">
        <v>1654</v>
      </c>
      <c r="G500" t="s">
        <v>1921</v>
      </c>
      <c r="H500">
        <v>12565</v>
      </c>
      <c r="I500" s="2" t="s">
        <v>1925</v>
      </c>
      <c r="J500" s="17" t="str">
        <f t="shared" si="7"/>
        <v>2016-07-23T05:24:00</v>
      </c>
    </row>
    <row r="501" spans="1:10">
      <c r="A501" s="2" t="s">
        <v>9</v>
      </c>
      <c r="B501" t="s">
        <v>1926</v>
      </c>
      <c r="C501" t="s">
        <v>11</v>
      </c>
      <c r="D501" t="s">
        <v>1927</v>
      </c>
      <c r="E501" t="s">
        <v>1928</v>
      </c>
      <c r="F501" t="s">
        <v>1717</v>
      </c>
      <c r="G501" t="s">
        <v>1929</v>
      </c>
      <c r="H501">
        <v>12565</v>
      </c>
      <c r="I501" s="2" t="s">
        <v>1925</v>
      </c>
      <c r="J501" s="17" t="str">
        <f t="shared" si="7"/>
        <v>2016-07-23T05:24:00</v>
      </c>
    </row>
    <row r="502" spans="1:10">
      <c r="A502" s="2" t="s">
        <v>9</v>
      </c>
      <c r="B502" t="s">
        <v>1930</v>
      </c>
      <c r="C502" t="s">
        <v>11</v>
      </c>
      <c r="D502" t="s">
        <v>1931</v>
      </c>
      <c r="E502" t="s">
        <v>1932</v>
      </c>
      <c r="F502" t="s">
        <v>406</v>
      </c>
      <c r="G502" t="s">
        <v>1933</v>
      </c>
      <c r="H502">
        <v>12567</v>
      </c>
      <c r="J502" s="17" t="str">
        <f t="shared" si="7"/>
        <v/>
      </c>
    </row>
    <row r="503" spans="1:10">
      <c r="A503" s="2" t="s">
        <v>9</v>
      </c>
      <c r="B503" t="s">
        <v>1934</v>
      </c>
      <c r="C503" t="s">
        <v>11</v>
      </c>
      <c r="D503" t="s">
        <v>1935</v>
      </c>
      <c r="E503" t="s">
        <v>1936</v>
      </c>
      <c r="F503" t="s">
        <v>248</v>
      </c>
      <c r="G503" t="s">
        <v>176</v>
      </c>
      <c r="H503">
        <v>12567</v>
      </c>
      <c r="J503" s="17" t="str">
        <f t="shared" si="7"/>
        <v/>
      </c>
    </row>
    <row r="504" spans="1:10">
      <c r="A504" s="2" t="s">
        <v>9</v>
      </c>
      <c r="B504" t="s">
        <v>1937</v>
      </c>
      <c r="C504" t="s">
        <v>11</v>
      </c>
      <c r="D504" t="s">
        <v>1938</v>
      </c>
      <c r="E504" t="s">
        <v>1939</v>
      </c>
      <c r="F504" t="s">
        <v>237</v>
      </c>
      <c r="G504" t="s">
        <v>1940</v>
      </c>
      <c r="J504" s="17" t="str">
        <f t="shared" si="7"/>
        <v/>
      </c>
    </row>
    <row r="505" spans="1:10">
      <c r="A505" s="2" t="s">
        <v>9</v>
      </c>
      <c r="B505" t="s">
        <v>1941</v>
      </c>
      <c r="C505" t="s">
        <v>11</v>
      </c>
      <c r="D505" t="s">
        <v>1942</v>
      </c>
      <c r="E505" t="s">
        <v>1943</v>
      </c>
      <c r="F505" t="s">
        <v>1857</v>
      </c>
      <c r="G505" t="s">
        <v>1944</v>
      </c>
      <c r="H505">
        <v>12574</v>
      </c>
      <c r="J505" s="17" t="str">
        <f t="shared" si="7"/>
        <v/>
      </c>
    </row>
    <row r="506" spans="1:10">
      <c r="A506" s="2" t="s">
        <v>9</v>
      </c>
      <c r="B506" t="s">
        <v>1945</v>
      </c>
      <c r="C506" t="s">
        <v>11</v>
      </c>
      <c r="D506" t="s">
        <v>1946</v>
      </c>
      <c r="E506" t="s">
        <v>1947</v>
      </c>
      <c r="F506" t="s">
        <v>119</v>
      </c>
      <c r="G506" t="s">
        <v>1948</v>
      </c>
      <c r="H506">
        <v>12615</v>
      </c>
      <c r="J506" s="17" t="str">
        <f t="shared" si="7"/>
        <v/>
      </c>
    </row>
    <row r="507" spans="1:10">
      <c r="A507" s="2" t="s">
        <v>9</v>
      </c>
      <c r="B507" t="s">
        <v>1949</v>
      </c>
      <c r="C507" t="s">
        <v>11</v>
      </c>
      <c r="D507" t="s">
        <v>1950</v>
      </c>
      <c r="E507" t="s">
        <v>1951</v>
      </c>
      <c r="F507" t="s">
        <v>49</v>
      </c>
      <c r="G507" t="s">
        <v>1948</v>
      </c>
      <c r="H507">
        <v>12615</v>
      </c>
      <c r="J507" s="17" t="str">
        <f t="shared" si="7"/>
        <v/>
      </c>
    </row>
    <row r="508" spans="1:10">
      <c r="A508" s="2" t="s">
        <v>9</v>
      </c>
      <c r="B508" t="s">
        <v>1952</v>
      </c>
      <c r="C508" t="s">
        <v>11</v>
      </c>
      <c r="D508" t="s">
        <v>1953</v>
      </c>
      <c r="E508" t="s">
        <v>1954</v>
      </c>
      <c r="F508" t="s">
        <v>1955</v>
      </c>
      <c r="G508" t="s">
        <v>1956</v>
      </c>
      <c r="I508" s="2" t="s">
        <v>1957</v>
      </c>
      <c r="J508" s="17" t="str">
        <f t="shared" si="7"/>
        <v>2016-12-10T17:24:00</v>
      </c>
    </row>
    <row r="509" spans="1:10">
      <c r="A509" s="2" t="s">
        <v>9</v>
      </c>
      <c r="B509" t="s">
        <v>1958</v>
      </c>
      <c r="C509" t="s">
        <v>11</v>
      </c>
      <c r="D509" t="s">
        <v>1959</v>
      </c>
      <c r="E509" t="s">
        <v>1960</v>
      </c>
      <c r="F509" t="s">
        <v>1961</v>
      </c>
      <c r="G509" t="s">
        <v>1962</v>
      </c>
      <c r="H509">
        <v>12628</v>
      </c>
      <c r="J509" s="17" t="str">
        <f t="shared" si="7"/>
        <v/>
      </c>
    </row>
    <row r="510" spans="1:10">
      <c r="A510" s="2" t="s">
        <v>9</v>
      </c>
      <c r="B510" t="s">
        <v>1963</v>
      </c>
      <c r="C510" t="s">
        <v>11</v>
      </c>
      <c r="D510" t="s">
        <v>1964</v>
      </c>
      <c r="E510" t="s">
        <v>1965</v>
      </c>
      <c r="F510" t="s">
        <v>1966</v>
      </c>
      <c r="G510" t="s">
        <v>1967</v>
      </c>
      <c r="I510" s="2" t="s">
        <v>1968</v>
      </c>
      <c r="J510" s="17" t="str">
        <f t="shared" si="7"/>
        <v>2017-03-27T12:12:00</v>
      </c>
    </row>
    <row r="511" spans="1:10">
      <c r="A511" s="2" t="s">
        <v>9</v>
      </c>
      <c r="B511" t="s">
        <v>1969</v>
      </c>
      <c r="C511" t="s">
        <v>11</v>
      </c>
      <c r="D511" t="s">
        <v>1970</v>
      </c>
      <c r="E511" t="s">
        <v>1971</v>
      </c>
      <c r="F511" t="s">
        <v>1667</v>
      </c>
      <c r="G511" t="s">
        <v>1972</v>
      </c>
      <c r="J511" s="17" t="str">
        <f t="shared" si="7"/>
        <v/>
      </c>
    </row>
    <row r="512" spans="1:10">
      <c r="A512" s="2" t="s">
        <v>9</v>
      </c>
      <c r="B512" t="s">
        <v>1973</v>
      </c>
      <c r="C512" t="s">
        <v>11</v>
      </c>
      <c r="D512" t="s">
        <v>1974</v>
      </c>
      <c r="E512" t="s">
        <v>1975</v>
      </c>
      <c r="F512" t="s">
        <v>1976</v>
      </c>
      <c r="G512" t="s">
        <v>1977</v>
      </c>
      <c r="H512">
        <v>12644</v>
      </c>
      <c r="I512" s="2" t="s">
        <v>1978</v>
      </c>
      <c r="J512" s="17" t="str">
        <f t="shared" si="7"/>
        <v>2017-04-01T20:12:00</v>
      </c>
    </row>
    <row r="513" spans="1:10">
      <c r="A513" s="2" t="s">
        <v>9</v>
      </c>
      <c r="B513" t="s">
        <v>1979</v>
      </c>
      <c r="C513" t="s">
        <v>11</v>
      </c>
      <c r="D513" t="s">
        <v>1980</v>
      </c>
      <c r="E513" t="s">
        <v>1981</v>
      </c>
      <c r="F513" t="s">
        <v>356</v>
      </c>
      <c r="G513" t="s">
        <v>1982</v>
      </c>
      <c r="H513">
        <v>12644</v>
      </c>
      <c r="I513" s="2" t="s">
        <v>1983</v>
      </c>
      <c r="J513" s="17" t="str">
        <f t="shared" si="7"/>
        <v>2017-04-01T22:12:00</v>
      </c>
    </row>
    <row r="514" spans="1:10">
      <c r="A514" s="2" t="s">
        <v>9</v>
      </c>
      <c r="B514" t="s">
        <v>1984</v>
      </c>
      <c r="C514" t="s">
        <v>11</v>
      </c>
      <c r="D514" t="s">
        <v>1985</v>
      </c>
      <c r="E514" t="s">
        <v>1986</v>
      </c>
      <c r="F514" t="s">
        <v>1987</v>
      </c>
      <c r="G514" t="s">
        <v>1988</v>
      </c>
      <c r="H514">
        <v>12645</v>
      </c>
      <c r="J514" s="17" t="str">
        <f t="shared" si="7"/>
        <v/>
      </c>
    </row>
    <row r="515" spans="1:10">
      <c r="A515" s="2" t="s">
        <v>9</v>
      </c>
      <c r="B515" t="s">
        <v>1989</v>
      </c>
      <c r="C515" t="s">
        <v>11</v>
      </c>
      <c r="D515" t="s">
        <v>1990</v>
      </c>
      <c r="E515" t="s">
        <v>1991</v>
      </c>
      <c r="F515" t="s">
        <v>1992</v>
      </c>
      <c r="G515" t="s">
        <v>1993</v>
      </c>
      <c r="H515">
        <v>12644</v>
      </c>
      <c r="I515" s="2" t="s">
        <v>1994</v>
      </c>
      <c r="J515" s="17" t="str">
        <f t="shared" si="7"/>
        <v>2017-04-02T09:09:00</v>
      </c>
    </row>
    <row r="516" spans="1:10">
      <c r="A516" s="2" t="s">
        <v>9</v>
      </c>
      <c r="B516" t="s">
        <v>1995</v>
      </c>
      <c r="C516" t="s">
        <v>11</v>
      </c>
      <c r="D516" t="s">
        <v>1996</v>
      </c>
      <c r="E516" t="s">
        <v>1997</v>
      </c>
      <c r="F516" t="s">
        <v>433</v>
      </c>
      <c r="G516" t="s">
        <v>1998</v>
      </c>
      <c r="H516">
        <v>12644</v>
      </c>
      <c r="J516" s="17" t="str">
        <f t="shared" si="7"/>
        <v/>
      </c>
    </row>
    <row r="517" spans="1:10">
      <c r="A517" s="2" t="s">
        <v>9</v>
      </c>
      <c r="B517" t="s">
        <v>1999</v>
      </c>
      <c r="C517" t="s">
        <v>11</v>
      </c>
      <c r="D517" t="s">
        <v>2000</v>
      </c>
      <c r="E517" t="s">
        <v>2001</v>
      </c>
      <c r="F517" t="s">
        <v>281</v>
      </c>
      <c r="G517" t="s">
        <v>2002</v>
      </c>
      <c r="H517">
        <v>12644</v>
      </c>
      <c r="I517" s="2" t="s">
        <v>2003</v>
      </c>
      <c r="J517" s="17" t="str">
        <f t="shared" si="7"/>
        <v>2017-04-02T20:09:00</v>
      </c>
    </row>
    <row r="518" spans="1:10">
      <c r="A518" s="2" t="s">
        <v>9</v>
      </c>
      <c r="B518" t="s">
        <v>2004</v>
      </c>
      <c r="C518" t="s">
        <v>11</v>
      </c>
      <c r="D518" t="s">
        <v>2005</v>
      </c>
      <c r="E518" t="s">
        <v>2006</v>
      </c>
      <c r="F518" t="s">
        <v>69</v>
      </c>
      <c r="G518" t="s">
        <v>2007</v>
      </c>
      <c r="H518">
        <v>12644</v>
      </c>
      <c r="J518" s="17" t="str">
        <f t="shared" ref="J518:J581" si="8">MID(I518,1,19)</f>
        <v/>
      </c>
    </row>
    <row r="519" spans="1:10">
      <c r="A519" s="2" t="s">
        <v>9</v>
      </c>
      <c r="B519" t="s">
        <v>2008</v>
      </c>
      <c r="C519" t="s">
        <v>11</v>
      </c>
      <c r="D519" t="s">
        <v>2009</v>
      </c>
      <c r="E519" t="s">
        <v>2010</v>
      </c>
      <c r="F519" t="s">
        <v>49</v>
      </c>
      <c r="G519" t="s">
        <v>2002</v>
      </c>
      <c r="H519">
        <v>12644</v>
      </c>
      <c r="I519" s="2" t="s">
        <v>2011</v>
      </c>
      <c r="J519" s="17" t="str">
        <f t="shared" si="8"/>
        <v>2017-04-03T01:48:00</v>
      </c>
    </row>
    <row r="520" spans="1:10">
      <c r="A520" s="2" t="s">
        <v>9</v>
      </c>
      <c r="B520" t="s">
        <v>2012</v>
      </c>
      <c r="C520" t="s">
        <v>11</v>
      </c>
      <c r="D520" t="s">
        <v>2013</v>
      </c>
      <c r="E520" t="s">
        <v>2014</v>
      </c>
      <c r="F520" t="s">
        <v>1307</v>
      </c>
      <c r="G520" t="s">
        <v>2015</v>
      </c>
      <c r="H520">
        <v>12644</v>
      </c>
      <c r="I520" s="2" t="s">
        <v>2016</v>
      </c>
      <c r="J520" s="17" t="str">
        <f t="shared" si="8"/>
        <v>2017-04-03T15:36:00</v>
      </c>
    </row>
    <row r="521" spans="1:10">
      <c r="A521" s="2" t="s">
        <v>9</v>
      </c>
      <c r="B521" t="s">
        <v>2017</v>
      </c>
      <c r="C521" t="s">
        <v>11</v>
      </c>
      <c r="D521" t="s">
        <v>2018</v>
      </c>
      <c r="F521" t="s">
        <v>2019</v>
      </c>
      <c r="G521" t="s">
        <v>2020</v>
      </c>
      <c r="I521" s="2" t="s">
        <v>2021</v>
      </c>
      <c r="J521" s="17" t="str">
        <f t="shared" si="8"/>
        <v>2017-04-18T10:00:00</v>
      </c>
    </row>
    <row r="522" spans="1:10">
      <c r="A522" s="35" t="s">
        <v>9</v>
      </c>
      <c r="B522" s="34" t="s">
        <v>2022</v>
      </c>
      <c r="C522" s="34" t="s">
        <v>11</v>
      </c>
      <c r="D522" s="34" t="s">
        <v>2023</v>
      </c>
      <c r="E522" s="34"/>
      <c r="F522" s="34" t="s">
        <v>1767</v>
      </c>
      <c r="G522" s="34" t="s">
        <v>2020</v>
      </c>
      <c r="H522" s="34"/>
      <c r="I522" s="2" t="s">
        <v>2024</v>
      </c>
      <c r="J522" s="17" t="str">
        <f t="shared" si="8"/>
        <v>2017-04-18T19:48:00</v>
      </c>
    </row>
    <row r="523" spans="1:10">
      <c r="A523" s="35"/>
      <c r="B523" s="34"/>
      <c r="C523" s="34"/>
      <c r="D523" s="34"/>
      <c r="E523" s="34"/>
      <c r="F523" s="34"/>
      <c r="G523" s="34"/>
      <c r="H523" s="34"/>
      <c r="I523" s="2" t="s">
        <v>2025</v>
      </c>
      <c r="J523" s="17" t="str">
        <f t="shared" si="8"/>
        <v>2017-04-18T23:39:00</v>
      </c>
    </row>
    <row r="524" spans="1:10">
      <c r="A524" s="35"/>
      <c r="B524" s="34"/>
      <c r="C524" s="34"/>
      <c r="D524" s="34"/>
      <c r="E524" s="34"/>
      <c r="F524" s="34"/>
      <c r="G524" s="34"/>
      <c r="H524" s="34"/>
      <c r="I524" t="s">
        <v>484</v>
      </c>
      <c r="J524" s="17" t="str">
        <f t="shared" si="8"/>
        <v>STEREO A: IMPACT 13</v>
      </c>
    </row>
    <row r="525" spans="1:10">
      <c r="A525" s="2" t="s">
        <v>9</v>
      </c>
      <c r="B525" t="s">
        <v>2026</v>
      </c>
      <c r="C525" t="s">
        <v>11</v>
      </c>
      <c r="D525" t="s">
        <v>2027</v>
      </c>
      <c r="F525" t="s">
        <v>1987</v>
      </c>
      <c r="G525" t="s">
        <v>615</v>
      </c>
      <c r="H525">
        <v>12661</v>
      </c>
      <c r="J525" s="17" t="str">
        <f t="shared" si="8"/>
        <v/>
      </c>
    </row>
    <row r="526" spans="1:10">
      <c r="A526" s="2" t="s">
        <v>9</v>
      </c>
      <c r="B526" t="s">
        <v>2028</v>
      </c>
      <c r="C526" t="s">
        <v>11</v>
      </c>
      <c r="D526" t="s">
        <v>2029</v>
      </c>
      <c r="F526" t="s">
        <v>2030</v>
      </c>
      <c r="G526" t="s">
        <v>2031</v>
      </c>
      <c r="H526">
        <v>12664</v>
      </c>
      <c r="I526" s="2" t="s">
        <v>2032</v>
      </c>
      <c r="J526" s="17" t="str">
        <f t="shared" si="8"/>
        <v>2017-07-02T13:25:00</v>
      </c>
    </row>
    <row r="527" spans="1:10">
      <c r="A527" s="2" t="s">
        <v>9</v>
      </c>
      <c r="B527" t="s">
        <v>2033</v>
      </c>
      <c r="C527" t="s">
        <v>11</v>
      </c>
      <c r="D527" t="s">
        <v>2034</v>
      </c>
      <c r="E527" t="s">
        <v>2035</v>
      </c>
      <c r="F527" t="s">
        <v>237</v>
      </c>
      <c r="G527" t="s">
        <v>2036</v>
      </c>
      <c r="J527" s="17" t="str">
        <f t="shared" si="8"/>
        <v/>
      </c>
    </row>
    <row r="528" spans="1:10">
      <c r="A528" s="2" t="s">
        <v>9</v>
      </c>
      <c r="B528" t="s">
        <v>2037</v>
      </c>
      <c r="C528" t="s">
        <v>11</v>
      </c>
      <c r="D528" t="s">
        <v>2038</v>
      </c>
      <c r="E528" t="s">
        <v>2039</v>
      </c>
      <c r="F528" t="s">
        <v>237</v>
      </c>
      <c r="G528" t="s">
        <v>2040</v>
      </c>
      <c r="H528">
        <v>12665</v>
      </c>
      <c r="J528" s="17" t="str">
        <f t="shared" si="8"/>
        <v/>
      </c>
    </row>
    <row r="529" spans="1:10">
      <c r="A529" s="2" t="s">
        <v>9</v>
      </c>
      <c r="B529" t="s">
        <v>2041</v>
      </c>
      <c r="C529" t="s">
        <v>11</v>
      </c>
      <c r="D529" t="s">
        <v>2042</v>
      </c>
      <c r="E529" t="s">
        <v>2043</v>
      </c>
      <c r="F529" t="s">
        <v>2044</v>
      </c>
      <c r="G529" t="s">
        <v>2045</v>
      </c>
      <c r="J529" s="17" t="str">
        <f t="shared" si="8"/>
        <v/>
      </c>
    </row>
    <row r="530" spans="1:10">
      <c r="A530" s="35" t="s">
        <v>9</v>
      </c>
      <c r="B530" s="34" t="s">
        <v>2046</v>
      </c>
      <c r="C530" s="34" t="s">
        <v>11</v>
      </c>
      <c r="D530" s="34" t="s">
        <v>2047</v>
      </c>
      <c r="E530" s="34" t="s">
        <v>2048</v>
      </c>
      <c r="F530" s="34" t="s">
        <v>958</v>
      </c>
      <c r="G530" s="34" t="s">
        <v>2049</v>
      </c>
      <c r="H530" s="34">
        <v>12665</v>
      </c>
      <c r="I530" s="2" t="s">
        <v>2050</v>
      </c>
      <c r="J530" s="17" t="str">
        <f t="shared" si="8"/>
        <v>2017-07-14T01:36:00</v>
      </c>
    </row>
    <row r="531" spans="1:10">
      <c r="A531" s="35"/>
      <c r="B531" s="34"/>
      <c r="C531" s="34"/>
      <c r="D531" s="34"/>
      <c r="E531" s="34"/>
      <c r="F531" s="34"/>
      <c r="G531" s="34"/>
      <c r="H531" s="34"/>
      <c r="I531" s="2" t="s">
        <v>2051</v>
      </c>
      <c r="J531" s="17" t="str">
        <f t="shared" si="8"/>
        <v>2017-07-14T09:00:00</v>
      </c>
    </row>
    <row r="532" spans="1:10">
      <c r="A532" s="35"/>
      <c r="B532" s="34"/>
      <c r="C532" s="34"/>
      <c r="D532" s="34"/>
      <c r="E532" s="34"/>
      <c r="F532" s="34"/>
      <c r="G532" s="34"/>
      <c r="H532" s="34"/>
      <c r="I532" t="s">
        <v>65</v>
      </c>
      <c r="J532" s="17" t="str">
        <f t="shared" si="8"/>
        <v>GOES13: SEM/EPS &gt;10</v>
      </c>
    </row>
    <row r="533" spans="1:10">
      <c r="A533" s="2" t="s">
        <v>9</v>
      </c>
      <c r="B533" t="s">
        <v>2052</v>
      </c>
      <c r="C533" t="s">
        <v>11</v>
      </c>
      <c r="D533" t="s">
        <v>2053</v>
      </c>
      <c r="F533" t="s">
        <v>1478</v>
      </c>
      <c r="G533" t="s">
        <v>2054</v>
      </c>
      <c r="H533">
        <v>12665</v>
      </c>
      <c r="I533" s="2" t="s">
        <v>2055</v>
      </c>
      <c r="J533" s="17" t="str">
        <f t="shared" si="8"/>
        <v>2017-07-15T21:24:00</v>
      </c>
    </row>
    <row r="534" spans="1:10">
      <c r="A534" s="2" t="s">
        <v>9</v>
      </c>
      <c r="B534" t="s">
        <v>2056</v>
      </c>
      <c r="C534" t="s">
        <v>11</v>
      </c>
      <c r="D534" t="s">
        <v>2057</v>
      </c>
      <c r="E534" t="s">
        <v>2058</v>
      </c>
      <c r="F534" t="s">
        <v>2059</v>
      </c>
      <c r="G534" t="s">
        <v>2060</v>
      </c>
      <c r="H534">
        <v>12671</v>
      </c>
      <c r="J534" s="17" t="str">
        <f t="shared" si="8"/>
        <v/>
      </c>
    </row>
    <row r="535" spans="1:10">
      <c r="A535" s="2" t="s">
        <v>9</v>
      </c>
      <c r="B535" t="s">
        <v>2061</v>
      </c>
      <c r="C535" t="s">
        <v>11</v>
      </c>
      <c r="D535" t="s">
        <v>2062</v>
      </c>
      <c r="E535" t="s">
        <v>2063</v>
      </c>
      <c r="F535" t="s">
        <v>1755</v>
      </c>
      <c r="G535" t="s">
        <v>2064</v>
      </c>
      <c r="H535">
        <v>12671</v>
      </c>
      <c r="I535" s="2" t="s">
        <v>2065</v>
      </c>
      <c r="J535" s="17" t="str">
        <f t="shared" si="8"/>
        <v>2017-08-15T13:48:00</v>
      </c>
    </row>
    <row r="536" spans="1:10">
      <c r="A536" s="2" t="s">
        <v>9</v>
      </c>
      <c r="B536" t="s">
        <v>2066</v>
      </c>
      <c r="C536" t="s">
        <v>11</v>
      </c>
      <c r="D536" t="s">
        <v>2067</v>
      </c>
      <c r="E536" t="s">
        <v>2068</v>
      </c>
      <c r="F536" t="s">
        <v>2069</v>
      </c>
      <c r="G536" t="s">
        <v>2070</v>
      </c>
      <c r="H536">
        <v>12671</v>
      </c>
      <c r="I536" s="2" t="s">
        <v>2071</v>
      </c>
      <c r="J536" s="17" t="str">
        <f t="shared" si="8"/>
        <v>2017-08-19T23:09:00</v>
      </c>
    </row>
    <row r="537" spans="1:10">
      <c r="A537" s="2" t="s">
        <v>9</v>
      </c>
      <c r="B537" t="s">
        <v>2072</v>
      </c>
      <c r="C537" t="s">
        <v>11</v>
      </c>
      <c r="D537" t="s">
        <v>2073</v>
      </c>
      <c r="E537" t="s">
        <v>2074</v>
      </c>
      <c r="F537" t="s">
        <v>49</v>
      </c>
      <c r="G537" t="s">
        <v>2075</v>
      </c>
      <c r="J537" s="17" t="str">
        <f t="shared" si="8"/>
        <v/>
      </c>
    </row>
    <row r="538" spans="1:10">
      <c r="A538" s="2" t="s">
        <v>9</v>
      </c>
      <c r="B538" t="s">
        <v>2076</v>
      </c>
      <c r="C538" t="s">
        <v>11</v>
      </c>
      <c r="D538" t="s">
        <v>2077</v>
      </c>
      <c r="E538" t="s">
        <v>2078</v>
      </c>
      <c r="F538" t="s">
        <v>2079</v>
      </c>
      <c r="G538" t="s">
        <v>2080</v>
      </c>
      <c r="I538" s="2" t="s">
        <v>2081</v>
      </c>
      <c r="J538" s="17" t="str">
        <f t="shared" si="8"/>
        <v>2017-09-02T16:00:00</v>
      </c>
    </row>
    <row r="539" spans="1:10">
      <c r="A539" s="2" t="s">
        <v>9</v>
      </c>
      <c r="B539" t="s">
        <v>2082</v>
      </c>
      <c r="C539" t="s">
        <v>11</v>
      </c>
      <c r="D539" t="s">
        <v>2083</v>
      </c>
      <c r="E539" t="s">
        <v>2084</v>
      </c>
      <c r="F539" t="s">
        <v>49</v>
      </c>
      <c r="G539" t="s">
        <v>2085</v>
      </c>
      <c r="H539">
        <v>12673</v>
      </c>
      <c r="J539" s="17" t="str">
        <f t="shared" si="8"/>
        <v/>
      </c>
    </row>
    <row r="540" spans="1:10">
      <c r="A540" s="2" t="s">
        <v>9</v>
      </c>
      <c r="B540" t="s">
        <v>2086</v>
      </c>
      <c r="C540" t="s">
        <v>11</v>
      </c>
      <c r="D540" t="s">
        <v>2087</v>
      </c>
      <c r="E540" t="s">
        <v>2088</v>
      </c>
      <c r="F540" t="s">
        <v>295</v>
      </c>
      <c r="G540" t="s">
        <v>2089</v>
      </c>
      <c r="H540">
        <v>12673</v>
      </c>
      <c r="I540" s="2" t="s">
        <v>2090</v>
      </c>
      <c r="J540" s="17" t="str">
        <f t="shared" si="8"/>
        <v>2017-09-04T19:39:00</v>
      </c>
    </row>
    <row r="541" spans="1:10">
      <c r="A541" s="2" t="s">
        <v>9</v>
      </c>
      <c r="B541" t="s">
        <v>2091</v>
      </c>
      <c r="C541" t="s">
        <v>11</v>
      </c>
      <c r="D541" t="s">
        <v>2092</v>
      </c>
      <c r="E541" t="s">
        <v>2093</v>
      </c>
      <c r="F541" t="s">
        <v>119</v>
      </c>
      <c r="G541" t="s">
        <v>2094</v>
      </c>
      <c r="H541">
        <v>12673</v>
      </c>
      <c r="I541" s="2" t="s">
        <v>2090</v>
      </c>
      <c r="J541" s="17" t="str">
        <f t="shared" si="8"/>
        <v>2017-09-04T19:39:00</v>
      </c>
    </row>
    <row r="542" spans="1:10">
      <c r="A542" s="2" t="s">
        <v>9</v>
      </c>
      <c r="B542" t="s">
        <v>2095</v>
      </c>
      <c r="C542" t="s">
        <v>11</v>
      </c>
      <c r="D542" t="s">
        <v>2096</v>
      </c>
      <c r="E542" t="s">
        <v>2097</v>
      </c>
      <c r="F542" t="s">
        <v>29</v>
      </c>
      <c r="G542" t="s">
        <v>2098</v>
      </c>
      <c r="H542">
        <v>12673</v>
      </c>
      <c r="J542" s="17" t="str">
        <f t="shared" si="8"/>
        <v/>
      </c>
    </row>
    <row r="543" spans="1:10">
      <c r="A543" s="2" t="s">
        <v>9</v>
      </c>
      <c r="B543" t="s">
        <v>2099</v>
      </c>
      <c r="C543" t="s">
        <v>11</v>
      </c>
      <c r="D543" t="s">
        <v>2100</v>
      </c>
      <c r="E543" t="s">
        <v>2101</v>
      </c>
      <c r="F543" t="s">
        <v>295</v>
      </c>
      <c r="G543" t="s">
        <v>2102</v>
      </c>
      <c r="H543">
        <v>12673</v>
      </c>
      <c r="J543" s="17" t="str">
        <f t="shared" si="8"/>
        <v/>
      </c>
    </row>
    <row r="544" spans="1:10">
      <c r="A544" s="35" t="s">
        <v>9</v>
      </c>
      <c r="B544" s="34" t="s">
        <v>2103</v>
      </c>
      <c r="C544" s="34" t="s">
        <v>11</v>
      </c>
      <c r="D544" s="34" t="s">
        <v>2104</v>
      </c>
      <c r="E544" s="34" t="s">
        <v>2105</v>
      </c>
      <c r="F544" s="34" t="s">
        <v>1717</v>
      </c>
      <c r="G544" s="34" t="s">
        <v>2102</v>
      </c>
      <c r="H544" s="34">
        <v>12673</v>
      </c>
      <c r="I544" s="2" t="s">
        <v>2106</v>
      </c>
      <c r="J544" s="17" t="str">
        <f t="shared" si="8"/>
        <v>2017-09-04T20:36:00</v>
      </c>
    </row>
    <row r="545" spans="1:10">
      <c r="A545" s="35"/>
      <c r="B545" s="34"/>
      <c r="C545" s="34"/>
      <c r="D545" s="34"/>
      <c r="E545" s="34"/>
      <c r="F545" s="34"/>
      <c r="G545" s="34"/>
      <c r="H545" s="34"/>
      <c r="I545" s="2" t="s">
        <v>2107</v>
      </c>
      <c r="J545" s="17" t="str">
        <f t="shared" si="8"/>
        <v>2017-09-04T22:56:00</v>
      </c>
    </row>
    <row r="546" spans="1:10">
      <c r="A546" s="35"/>
      <c r="B546" s="34"/>
      <c r="C546" s="34"/>
      <c r="D546" s="34"/>
      <c r="E546" s="34"/>
      <c r="F546" s="34"/>
      <c r="G546" s="34"/>
      <c r="H546" s="34"/>
      <c r="I546" t="s">
        <v>2108</v>
      </c>
      <c r="J546" s="17" t="str">
        <f t="shared" si="8"/>
        <v>MODEL: REleASE:SOHO</v>
      </c>
    </row>
    <row r="547" spans="1:10">
      <c r="A547" s="35"/>
      <c r="B547" s="34"/>
      <c r="C547" s="34"/>
      <c r="D547" s="34"/>
      <c r="E547" s="34"/>
      <c r="F547" s="34"/>
      <c r="G547" s="34"/>
      <c r="H547" s="34"/>
      <c r="I547" s="2" t="s">
        <v>2109</v>
      </c>
      <c r="J547" s="17" t="str">
        <f t="shared" si="8"/>
        <v>2017-09-04T23:52:00</v>
      </c>
    </row>
    <row r="548" spans="1:10">
      <c r="A548" s="35"/>
      <c r="B548" s="34"/>
      <c r="C548" s="34"/>
      <c r="D548" s="34"/>
      <c r="E548" s="34"/>
      <c r="F548" s="34"/>
      <c r="G548" s="34"/>
      <c r="H548" s="34"/>
      <c r="I548" t="s">
        <v>53</v>
      </c>
      <c r="J548" s="17" t="str">
        <f t="shared" si="8"/>
        <v>SOHO: COSTEP 15.8-3</v>
      </c>
    </row>
    <row r="549" spans="1:10">
      <c r="A549" s="35"/>
      <c r="B549" s="34"/>
      <c r="C549" s="34"/>
      <c r="D549" s="34"/>
      <c r="E549" s="34"/>
      <c r="F549" s="34"/>
      <c r="G549" s="34"/>
      <c r="H549" s="34"/>
      <c r="I549" s="2" t="s">
        <v>2110</v>
      </c>
      <c r="J549" s="17" t="str">
        <f t="shared" si="8"/>
        <v>2017-09-05T00:30:00</v>
      </c>
    </row>
    <row r="550" spans="1:10">
      <c r="A550" s="35"/>
      <c r="B550" s="34"/>
      <c r="C550" s="34"/>
      <c r="D550" s="34"/>
      <c r="E550" s="34"/>
      <c r="F550" s="34"/>
      <c r="G550" s="34"/>
      <c r="H550" s="34"/>
      <c r="I550" t="s">
        <v>65</v>
      </c>
      <c r="J550" s="17" t="str">
        <f t="shared" si="8"/>
        <v>GOES13: SEM/EPS &gt;10</v>
      </c>
    </row>
    <row r="551" spans="1:10">
      <c r="A551" s="35"/>
      <c r="B551" s="34"/>
      <c r="C551" s="34"/>
      <c r="D551" s="34"/>
      <c r="E551" s="34"/>
      <c r="F551" s="34"/>
      <c r="G551" s="34"/>
      <c r="H551" s="34"/>
      <c r="I551" s="2" t="s">
        <v>2111</v>
      </c>
      <c r="J551" s="17" t="str">
        <f t="shared" si="8"/>
        <v>2017-09-06T23:45:00</v>
      </c>
    </row>
    <row r="552" spans="1:10">
      <c r="A552" s="35"/>
      <c r="B552" s="34"/>
      <c r="C552" s="34"/>
      <c r="D552" s="34"/>
      <c r="E552" s="34"/>
      <c r="F552" s="34"/>
      <c r="G552" s="34"/>
      <c r="H552" s="34"/>
      <c r="I552" t="s">
        <v>65</v>
      </c>
      <c r="J552" s="17" t="str">
        <f t="shared" si="8"/>
        <v>GOES13: SEM/EPS &gt;10</v>
      </c>
    </row>
    <row r="553" spans="1:10">
      <c r="A553" s="2" t="s">
        <v>9</v>
      </c>
      <c r="B553" t="s">
        <v>2112</v>
      </c>
      <c r="C553" t="s">
        <v>11</v>
      </c>
      <c r="D553" t="s">
        <v>2113</v>
      </c>
      <c r="E553" t="s">
        <v>2114</v>
      </c>
      <c r="F553" t="s">
        <v>281</v>
      </c>
      <c r="G553" t="s">
        <v>2115</v>
      </c>
      <c r="H553">
        <v>12673</v>
      </c>
      <c r="J553" s="17" t="str">
        <f t="shared" si="8"/>
        <v/>
      </c>
    </row>
    <row r="554" spans="1:10">
      <c r="A554" s="2" t="s">
        <v>9</v>
      </c>
      <c r="B554" t="s">
        <v>2116</v>
      </c>
      <c r="C554" t="s">
        <v>11</v>
      </c>
      <c r="D554" t="s">
        <v>2117</v>
      </c>
      <c r="E554" t="s">
        <v>2118</v>
      </c>
      <c r="F554" t="s">
        <v>950</v>
      </c>
      <c r="G554" t="s">
        <v>2119</v>
      </c>
      <c r="H554">
        <v>12673</v>
      </c>
      <c r="J554" s="17" t="str">
        <f t="shared" si="8"/>
        <v/>
      </c>
    </row>
    <row r="555" spans="1:10">
      <c r="A555" s="2" t="s">
        <v>9</v>
      </c>
      <c r="B555" t="s">
        <v>2120</v>
      </c>
      <c r="C555" t="s">
        <v>11</v>
      </c>
      <c r="D555" t="s">
        <v>2121</v>
      </c>
      <c r="E555" t="s">
        <v>2122</v>
      </c>
      <c r="F555" t="s">
        <v>119</v>
      </c>
      <c r="G555" t="s">
        <v>2123</v>
      </c>
      <c r="H555">
        <v>12673</v>
      </c>
      <c r="J555" s="17" t="str">
        <f t="shared" si="8"/>
        <v/>
      </c>
    </row>
    <row r="556" spans="1:10">
      <c r="A556" s="2" t="s">
        <v>9</v>
      </c>
      <c r="B556" t="s">
        <v>2124</v>
      </c>
      <c r="C556" t="s">
        <v>11</v>
      </c>
      <c r="D556" t="s">
        <v>2125</v>
      </c>
      <c r="E556" t="s">
        <v>2126</v>
      </c>
      <c r="F556" t="s">
        <v>1059</v>
      </c>
      <c r="G556" t="s">
        <v>2119</v>
      </c>
      <c r="H556">
        <v>12673</v>
      </c>
      <c r="J556" s="17" t="str">
        <f t="shared" si="8"/>
        <v/>
      </c>
    </row>
    <row r="557" spans="1:10">
      <c r="A557" s="2" t="s">
        <v>9</v>
      </c>
      <c r="B557" t="s">
        <v>2127</v>
      </c>
      <c r="C557" t="s">
        <v>11</v>
      </c>
      <c r="D557" t="s">
        <v>2128</v>
      </c>
      <c r="E557" t="s">
        <v>2129</v>
      </c>
      <c r="F557" t="s">
        <v>377</v>
      </c>
      <c r="G557" t="s">
        <v>2119</v>
      </c>
      <c r="H557">
        <v>12673</v>
      </c>
      <c r="J557" s="17" t="str">
        <f t="shared" si="8"/>
        <v/>
      </c>
    </row>
    <row r="558" spans="1:10">
      <c r="A558" s="2" t="s">
        <v>9</v>
      </c>
      <c r="B558" t="s">
        <v>2130</v>
      </c>
      <c r="C558" t="s">
        <v>11</v>
      </c>
      <c r="D558" t="s">
        <v>2131</v>
      </c>
      <c r="E558" t="s">
        <v>2132</v>
      </c>
      <c r="F558" t="s">
        <v>433</v>
      </c>
      <c r="G558" t="s">
        <v>2123</v>
      </c>
      <c r="H558">
        <v>12673</v>
      </c>
      <c r="J558" s="17" t="str">
        <f t="shared" si="8"/>
        <v/>
      </c>
    </row>
    <row r="559" spans="1:10">
      <c r="A559" s="2" t="s">
        <v>9</v>
      </c>
      <c r="B559" t="s">
        <v>2133</v>
      </c>
      <c r="C559" t="s">
        <v>11</v>
      </c>
      <c r="D559" t="s">
        <v>2134</v>
      </c>
      <c r="E559" t="s">
        <v>2135</v>
      </c>
      <c r="F559" t="s">
        <v>649</v>
      </c>
      <c r="G559" t="s">
        <v>2136</v>
      </c>
      <c r="H559">
        <v>12673</v>
      </c>
      <c r="J559" s="17" t="str">
        <f t="shared" si="8"/>
        <v/>
      </c>
    </row>
    <row r="560" spans="1:10">
      <c r="A560" s="35" t="s">
        <v>9</v>
      </c>
      <c r="B560" s="34" t="s">
        <v>2137</v>
      </c>
      <c r="C560" s="34" t="s">
        <v>11</v>
      </c>
      <c r="D560" s="34" t="s">
        <v>2138</v>
      </c>
      <c r="E560" s="34" t="s">
        <v>2139</v>
      </c>
      <c r="F560" s="34" t="s">
        <v>2140</v>
      </c>
      <c r="G560" s="34" t="s">
        <v>2136</v>
      </c>
      <c r="H560" s="34">
        <v>12673</v>
      </c>
      <c r="I560" s="2" t="s">
        <v>2141</v>
      </c>
      <c r="J560" s="17" t="str">
        <f t="shared" si="8"/>
        <v>2017-09-06T12:24:00</v>
      </c>
    </row>
    <row r="561" spans="1:10">
      <c r="A561" s="35"/>
      <c r="B561" s="34"/>
      <c r="C561" s="34"/>
      <c r="D561" s="34"/>
      <c r="E561" s="34"/>
      <c r="F561" s="34"/>
      <c r="G561" s="34"/>
      <c r="H561" s="34"/>
      <c r="I561" s="2" t="s">
        <v>2142</v>
      </c>
      <c r="J561" s="17" t="str">
        <f t="shared" si="8"/>
        <v>2017-09-06T23:30:00</v>
      </c>
    </row>
    <row r="562" spans="1:10">
      <c r="A562" s="35"/>
      <c r="B562" s="34"/>
      <c r="C562" s="34"/>
      <c r="D562" s="34"/>
      <c r="E562" s="34"/>
      <c r="F562" s="34"/>
      <c r="G562" s="34"/>
      <c r="H562" s="34"/>
      <c r="I562" t="s">
        <v>53</v>
      </c>
      <c r="J562" s="17" t="str">
        <f t="shared" si="8"/>
        <v>SOHO: COSTEP 15.8-3</v>
      </c>
    </row>
    <row r="563" spans="1:10">
      <c r="A563" s="2" t="s">
        <v>9</v>
      </c>
      <c r="B563" t="s">
        <v>2143</v>
      </c>
      <c r="C563" t="s">
        <v>11</v>
      </c>
      <c r="D563" t="s">
        <v>2144</v>
      </c>
      <c r="E563" t="s">
        <v>2145</v>
      </c>
      <c r="F563" t="s">
        <v>529</v>
      </c>
      <c r="G563" t="s">
        <v>2136</v>
      </c>
      <c r="H563">
        <v>12673</v>
      </c>
      <c r="J563" s="17" t="str">
        <f t="shared" si="8"/>
        <v/>
      </c>
    </row>
    <row r="564" spans="1:10">
      <c r="A564" s="2" t="s">
        <v>9</v>
      </c>
      <c r="B564" t="s">
        <v>2146</v>
      </c>
      <c r="C564" t="s">
        <v>11</v>
      </c>
      <c r="D564" t="s">
        <v>2147</v>
      </c>
      <c r="E564" t="s">
        <v>2148</v>
      </c>
      <c r="F564" t="s">
        <v>303</v>
      </c>
      <c r="G564" t="s">
        <v>2149</v>
      </c>
      <c r="H564">
        <v>12673</v>
      </c>
      <c r="J564" s="17" t="str">
        <f t="shared" si="8"/>
        <v/>
      </c>
    </row>
    <row r="565" spans="1:10">
      <c r="A565" s="2" t="s">
        <v>9</v>
      </c>
      <c r="B565" t="s">
        <v>2150</v>
      </c>
      <c r="C565" t="s">
        <v>11</v>
      </c>
      <c r="D565" t="s">
        <v>2151</v>
      </c>
      <c r="E565" t="s">
        <v>2152</v>
      </c>
      <c r="F565" t="s">
        <v>49</v>
      </c>
      <c r="G565" t="s">
        <v>2153</v>
      </c>
      <c r="H565">
        <v>12673</v>
      </c>
      <c r="J565" s="17" t="str">
        <f t="shared" si="8"/>
        <v/>
      </c>
    </row>
    <row r="566" spans="1:10">
      <c r="A566" s="2" t="s">
        <v>9</v>
      </c>
      <c r="B566" t="s">
        <v>2154</v>
      </c>
      <c r="C566" t="s">
        <v>11</v>
      </c>
      <c r="D566" t="s">
        <v>2155</v>
      </c>
      <c r="E566" t="s">
        <v>2156</v>
      </c>
      <c r="F566" t="s">
        <v>958</v>
      </c>
      <c r="G566" t="s">
        <v>2157</v>
      </c>
      <c r="H566">
        <v>12673</v>
      </c>
      <c r="J566" s="17" t="str">
        <f t="shared" si="8"/>
        <v/>
      </c>
    </row>
    <row r="567" spans="1:10">
      <c r="A567" s="2" t="s">
        <v>9</v>
      </c>
      <c r="B567" t="s">
        <v>2158</v>
      </c>
      <c r="C567" t="s">
        <v>11</v>
      </c>
      <c r="D567" t="s">
        <v>2159</v>
      </c>
      <c r="E567" t="s">
        <v>2160</v>
      </c>
      <c r="F567" t="s">
        <v>303</v>
      </c>
      <c r="G567" t="s">
        <v>2157</v>
      </c>
      <c r="H567">
        <v>12673</v>
      </c>
      <c r="J567" s="17" t="str">
        <f t="shared" si="8"/>
        <v/>
      </c>
    </row>
    <row r="568" spans="1:10">
      <c r="A568" s="2" t="s">
        <v>9</v>
      </c>
      <c r="B568" t="s">
        <v>2161</v>
      </c>
      <c r="C568" t="s">
        <v>11</v>
      </c>
      <c r="D568" t="s">
        <v>2162</v>
      </c>
      <c r="E568" t="s">
        <v>2163</v>
      </c>
      <c r="F568" t="s">
        <v>581</v>
      </c>
      <c r="G568" t="s">
        <v>2164</v>
      </c>
      <c r="H568">
        <v>12673</v>
      </c>
      <c r="I568" s="2" t="s">
        <v>2165</v>
      </c>
      <c r="J568" s="17" t="str">
        <f t="shared" si="8"/>
        <v>2017-09-07T10:48:00</v>
      </c>
    </row>
    <row r="569" spans="1:10">
      <c r="A569" s="2" t="s">
        <v>9</v>
      </c>
      <c r="B569" t="s">
        <v>2166</v>
      </c>
      <c r="C569" t="s">
        <v>11</v>
      </c>
      <c r="D569" t="s">
        <v>2167</v>
      </c>
      <c r="E569" t="s">
        <v>2168</v>
      </c>
      <c r="F569" t="s">
        <v>594</v>
      </c>
      <c r="G569" t="s">
        <v>2169</v>
      </c>
      <c r="H569">
        <v>12673</v>
      </c>
      <c r="I569" s="2" t="s">
        <v>2170</v>
      </c>
      <c r="J569" s="17" t="str">
        <f t="shared" si="8"/>
        <v>2017-09-07T15:12:00</v>
      </c>
    </row>
    <row r="570" spans="1:10">
      <c r="A570" s="2" t="s">
        <v>9</v>
      </c>
      <c r="B570" t="s">
        <v>2171</v>
      </c>
      <c r="C570" t="s">
        <v>11</v>
      </c>
      <c r="D570" t="s">
        <v>2172</v>
      </c>
      <c r="E570" t="s">
        <v>2173</v>
      </c>
      <c r="F570" t="s">
        <v>673</v>
      </c>
      <c r="G570" t="s">
        <v>407</v>
      </c>
      <c r="H570">
        <v>12673</v>
      </c>
      <c r="I570" s="2" t="s">
        <v>2174</v>
      </c>
      <c r="J570" s="17" t="str">
        <f t="shared" si="8"/>
        <v>2017-09-07T23:36:00</v>
      </c>
    </row>
    <row r="571" spans="1:10">
      <c r="A571" s="2" t="s">
        <v>9</v>
      </c>
      <c r="B571" t="s">
        <v>2175</v>
      </c>
      <c r="C571" t="s">
        <v>11</v>
      </c>
      <c r="D571" t="s">
        <v>2176</v>
      </c>
      <c r="E571" t="s">
        <v>2177</v>
      </c>
      <c r="F571" t="s">
        <v>237</v>
      </c>
      <c r="G571" t="s">
        <v>2178</v>
      </c>
      <c r="H571">
        <v>12673</v>
      </c>
      <c r="J571" s="17" t="str">
        <f t="shared" si="8"/>
        <v/>
      </c>
    </row>
    <row r="572" spans="1:10">
      <c r="A572" s="2" t="s">
        <v>9</v>
      </c>
      <c r="B572" t="s">
        <v>2179</v>
      </c>
      <c r="C572" t="s">
        <v>11</v>
      </c>
      <c r="D572" t="s">
        <v>2180</v>
      </c>
      <c r="E572" t="s">
        <v>2181</v>
      </c>
      <c r="F572" t="s">
        <v>49</v>
      </c>
      <c r="G572" t="s">
        <v>2182</v>
      </c>
      <c r="H572">
        <v>12673</v>
      </c>
      <c r="I572" s="2" t="s">
        <v>2183</v>
      </c>
      <c r="J572" s="17" t="str">
        <f t="shared" si="8"/>
        <v>2017-09-08T04:17:00</v>
      </c>
    </row>
    <row r="573" spans="1:10">
      <c r="A573" s="2" t="s">
        <v>9</v>
      </c>
      <c r="B573" t="s">
        <v>2184</v>
      </c>
      <c r="C573" t="s">
        <v>11</v>
      </c>
      <c r="D573" t="s">
        <v>2185</v>
      </c>
      <c r="E573" t="s">
        <v>2186</v>
      </c>
      <c r="F573" t="s">
        <v>2187</v>
      </c>
      <c r="G573" t="s">
        <v>2188</v>
      </c>
      <c r="H573">
        <v>12673</v>
      </c>
      <c r="I573" s="2" t="s">
        <v>2189</v>
      </c>
      <c r="J573" s="17" t="str">
        <f t="shared" si="8"/>
        <v>2017-09-08T07:24:00</v>
      </c>
    </row>
    <row r="574" spans="1:10">
      <c r="A574" s="2" t="s">
        <v>9</v>
      </c>
      <c r="B574" t="s">
        <v>2190</v>
      </c>
      <c r="C574" t="s">
        <v>11</v>
      </c>
      <c r="D574" t="s">
        <v>2191</v>
      </c>
      <c r="E574" t="s">
        <v>2192</v>
      </c>
      <c r="F574" t="s">
        <v>342</v>
      </c>
      <c r="G574" t="s">
        <v>2193</v>
      </c>
      <c r="H574">
        <v>12673</v>
      </c>
      <c r="J574" s="17" t="str">
        <f t="shared" si="8"/>
        <v/>
      </c>
    </row>
    <row r="575" spans="1:10">
      <c r="A575" s="2" t="s">
        <v>9</v>
      </c>
      <c r="B575" t="s">
        <v>2194</v>
      </c>
      <c r="C575" t="s">
        <v>11</v>
      </c>
      <c r="D575" t="s">
        <v>2195</v>
      </c>
      <c r="E575" t="s">
        <v>2196</v>
      </c>
      <c r="F575" t="s">
        <v>281</v>
      </c>
      <c r="G575" t="s">
        <v>2197</v>
      </c>
      <c r="H575">
        <v>12673</v>
      </c>
      <c r="J575" s="17" t="str">
        <f t="shared" si="8"/>
        <v/>
      </c>
    </row>
    <row r="576" spans="1:10">
      <c r="A576" s="2" t="s">
        <v>9</v>
      </c>
      <c r="B576" t="s">
        <v>2198</v>
      </c>
      <c r="C576" t="s">
        <v>11</v>
      </c>
      <c r="D576" t="s">
        <v>2199</v>
      </c>
      <c r="E576" t="s">
        <v>2200</v>
      </c>
      <c r="F576" t="s">
        <v>233</v>
      </c>
      <c r="G576" t="s">
        <v>2201</v>
      </c>
      <c r="H576">
        <v>12673</v>
      </c>
      <c r="J576" s="17" t="str">
        <f t="shared" si="8"/>
        <v/>
      </c>
    </row>
    <row r="577" spans="1:10">
      <c r="A577" s="2" t="s">
        <v>9</v>
      </c>
      <c r="B577" t="s">
        <v>2202</v>
      </c>
      <c r="C577" t="s">
        <v>11</v>
      </c>
      <c r="D577" t="s">
        <v>2203</v>
      </c>
      <c r="E577" t="s">
        <v>2204</v>
      </c>
      <c r="F577" t="s">
        <v>428</v>
      </c>
      <c r="G577" t="s">
        <v>2205</v>
      </c>
      <c r="H577">
        <v>12673</v>
      </c>
      <c r="J577" s="17" t="str">
        <f t="shared" si="8"/>
        <v/>
      </c>
    </row>
    <row r="578" spans="1:10">
      <c r="A578" s="2" t="s">
        <v>9</v>
      </c>
      <c r="B578" t="s">
        <v>2206</v>
      </c>
      <c r="C578" t="s">
        <v>11</v>
      </c>
      <c r="D578" t="s">
        <v>2207</v>
      </c>
      <c r="E578" t="s">
        <v>2208</v>
      </c>
      <c r="F578" t="s">
        <v>233</v>
      </c>
      <c r="G578" t="s">
        <v>2209</v>
      </c>
      <c r="H578">
        <v>12673</v>
      </c>
      <c r="J578" s="17" t="str">
        <f t="shared" si="8"/>
        <v/>
      </c>
    </row>
    <row r="579" spans="1:10">
      <c r="A579" s="2" t="s">
        <v>9</v>
      </c>
      <c r="B579" t="s">
        <v>2210</v>
      </c>
      <c r="C579" t="s">
        <v>11</v>
      </c>
      <c r="D579" t="s">
        <v>2211</v>
      </c>
      <c r="E579" t="s">
        <v>2212</v>
      </c>
      <c r="F579" t="s">
        <v>2213</v>
      </c>
      <c r="G579" t="s">
        <v>1663</v>
      </c>
      <c r="H579">
        <v>12673</v>
      </c>
      <c r="J579" s="17" t="str">
        <f t="shared" si="8"/>
        <v/>
      </c>
    </row>
    <row r="580" spans="1:10">
      <c r="A580" s="35" t="s">
        <v>9</v>
      </c>
      <c r="B580" s="34" t="s">
        <v>2214</v>
      </c>
      <c r="C580" s="34" t="s">
        <v>11</v>
      </c>
      <c r="D580" s="34" t="s">
        <v>2215</v>
      </c>
      <c r="E580" s="34" t="s">
        <v>2216</v>
      </c>
      <c r="F580" s="34" t="s">
        <v>2217</v>
      </c>
      <c r="G580" s="34" t="s">
        <v>2218</v>
      </c>
      <c r="H580" s="34">
        <v>12673</v>
      </c>
      <c r="I580" s="2" t="s">
        <v>2219</v>
      </c>
      <c r="J580" s="17" t="str">
        <f t="shared" si="8"/>
        <v>2017-09-10T16:09:00</v>
      </c>
    </row>
    <row r="581" spans="1:10">
      <c r="A581" s="35"/>
      <c r="B581" s="34"/>
      <c r="C581" s="34"/>
      <c r="D581" s="34"/>
      <c r="E581" s="34"/>
      <c r="F581" s="34"/>
      <c r="G581" s="34"/>
      <c r="H581" s="34"/>
      <c r="I581" s="2" t="s">
        <v>2220</v>
      </c>
      <c r="J581" s="17" t="str">
        <f t="shared" si="8"/>
        <v>2017-09-10T16:25:00</v>
      </c>
    </row>
    <row r="582" spans="1:10">
      <c r="A582" s="35"/>
      <c r="B582" s="34"/>
      <c r="C582" s="34"/>
      <c r="D582" s="34"/>
      <c r="E582" s="34"/>
      <c r="F582" s="34"/>
      <c r="G582" s="34"/>
      <c r="H582" s="34"/>
      <c r="I582" t="s">
        <v>63</v>
      </c>
      <c r="J582" s="17" t="str">
        <f t="shared" ref="J582:J609" si="9">MID(I582,1,19)</f>
        <v>GOES13: SEM/EPS &gt;10</v>
      </c>
    </row>
    <row r="583" spans="1:10">
      <c r="A583" s="35"/>
      <c r="B583" s="34"/>
      <c r="C583" s="34"/>
      <c r="D583" s="34"/>
      <c r="E583" s="34"/>
      <c r="F583" s="34"/>
      <c r="G583" s="34"/>
      <c r="H583" s="34"/>
      <c r="I583" s="2" t="s">
        <v>2221</v>
      </c>
      <c r="J583" s="17" t="str">
        <f t="shared" si="9"/>
        <v>2017-09-10T16:45:00</v>
      </c>
    </row>
    <row r="584" spans="1:10">
      <c r="A584" s="35"/>
      <c r="B584" s="34"/>
      <c r="C584" s="34"/>
      <c r="D584" s="34"/>
      <c r="E584" s="34"/>
      <c r="F584" s="34"/>
      <c r="G584" s="34"/>
      <c r="H584" s="34"/>
      <c r="I584" t="s">
        <v>65</v>
      </c>
      <c r="J584" s="17" t="str">
        <f t="shared" si="9"/>
        <v>GOES13: SEM/EPS &gt;10</v>
      </c>
    </row>
    <row r="585" spans="1:10">
      <c r="A585" s="35"/>
      <c r="B585" s="34"/>
      <c r="C585" s="34"/>
      <c r="D585" s="34"/>
      <c r="E585" s="34"/>
      <c r="F585" s="34"/>
      <c r="G585" s="34"/>
      <c r="H585" s="34"/>
      <c r="I585" s="2" t="s">
        <v>2222</v>
      </c>
      <c r="J585" s="17" t="str">
        <f t="shared" si="9"/>
        <v>2017-09-10T20:00:00</v>
      </c>
    </row>
    <row r="586" spans="1:10">
      <c r="A586" s="35"/>
      <c r="B586" s="34"/>
      <c r="C586" s="34"/>
      <c r="D586" s="34"/>
      <c r="E586" s="34"/>
      <c r="F586" s="34"/>
      <c r="G586" s="34"/>
      <c r="H586" s="34"/>
      <c r="I586" t="s">
        <v>53</v>
      </c>
      <c r="J586" s="17" t="str">
        <f t="shared" si="9"/>
        <v>SOHO: COSTEP 15.8-3</v>
      </c>
    </row>
    <row r="587" spans="1:10">
      <c r="A587" s="2" t="s">
        <v>9</v>
      </c>
      <c r="B587" t="s">
        <v>2223</v>
      </c>
      <c r="C587" t="s">
        <v>11</v>
      </c>
      <c r="D587" t="s">
        <v>2224</v>
      </c>
      <c r="E587" t="s">
        <v>2225</v>
      </c>
      <c r="F587" t="s">
        <v>2226</v>
      </c>
      <c r="G587" t="s">
        <v>272</v>
      </c>
      <c r="H587">
        <v>12674</v>
      </c>
      <c r="J587" s="17" t="str">
        <f t="shared" si="9"/>
        <v/>
      </c>
    </row>
    <row r="588" spans="1:10">
      <c r="A588" s="35" t="s">
        <v>9</v>
      </c>
      <c r="B588" s="34" t="s">
        <v>2227</v>
      </c>
      <c r="C588" s="34" t="s">
        <v>11</v>
      </c>
      <c r="D588" s="34" t="s">
        <v>2228</v>
      </c>
      <c r="E588" s="34" t="s">
        <v>2229</v>
      </c>
      <c r="F588" s="34" t="s">
        <v>857</v>
      </c>
      <c r="G588" s="34" t="s">
        <v>2230</v>
      </c>
      <c r="H588" s="34">
        <v>12680</v>
      </c>
      <c r="I588" s="2" t="s">
        <v>2231</v>
      </c>
      <c r="J588" s="17" t="str">
        <f t="shared" si="9"/>
        <v>2017-09-12T08:09:00</v>
      </c>
    </row>
    <row r="589" spans="1:10">
      <c r="A589" s="35"/>
      <c r="B589" s="34"/>
      <c r="C589" s="34"/>
      <c r="D589" s="34"/>
      <c r="E589" s="34"/>
      <c r="F589" s="34"/>
      <c r="G589" s="34"/>
      <c r="H589" s="34"/>
      <c r="I589" s="2" t="s">
        <v>2232</v>
      </c>
      <c r="J589" s="17" t="str">
        <f t="shared" si="9"/>
        <v>2017-09-13T05:33:00</v>
      </c>
    </row>
    <row r="590" spans="1:10">
      <c r="A590" s="35"/>
      <c r="B590" s="34"/>
      <c r="C590" s="34"/>
      <c r="D590" s="34"/>
      <c r="E590" s="34"/>
      <c r="F590" s="34"/>
      <c r="G590" s="34"/>
      <c r="H590" s="34"/>
      <c r="I590" t="s">
        <v>484</v>
      </c>
      <c r="J590" s="17" t="str">
        <f t="shared" si="9"/>
        <v>STEREO A: IMPACT 13</v>
      </c>
    </row>
    <row r="591" spans="1:10">
      <c r="A591" s="35" t="s">
        <v>9</v>
      </c>
      <c r="B591" s="34" t="s">
        <v>2233</v>
      </c>
      <c r="C591" s="34" t="s">
        <v>11</v>
      </c>
      <c r="D591" s="34" t="s">
        <v>2234</v>
      </c>
      <c r="E591" s="34" t="s">
        <v>2235</v>
      </c>
      <c r="F591" s="34" t="s">
        <v>2236</v>
      </c>
      <c r="G591" s="34" t="s">
        <v>2237</v>
      </c>
      <c r="H591" s="34">
        <v>12680</v>
      </c>
      <c r="I591" s="2" t="s">
        <v>2232</v>
      </c>
      <c r="J591" s="17" t="str">
        <f t="shared" si="9"/>
        <v>2017-09-13T05:33:00</v>
      </c>
    </row>
    <row r="592" spans="1:10">
      <c r="A592" s="35"/>
      <c r="B592" s="34"/>
      <c r="C592" s="34"/>
      <c r="D592" s="34"/>
      <c r="E592" s="34"/>
      <c r="F592" s="34"/>
      <c r="G592" s="34"/>
      <c r="H592" s="34"/>
      <c r="I592" t="s">
        <v>484</v>
      </c>
      <c r="J592" s="17" t="str">
        <f t="shared" si="9"/>
        <v>STEREO A: IMPACT 13</v>
      </c>
    </row>
    <row r="593" spans="1:10">
      <c r="A593" s="2" t="s">
        <v>9</v>
      </c>
      <c r="B593" t="s">
        <v>2238</v>
      </c>
      <c r="C593" t="s">
        <v>11</v>
      </c>
      <c r="D593" t="s">
        <v>2239</v>
      </c>
      <c r="E593" t="s">
        <v>2240</v>
      </c>
      <c r="F593" t="s">
        <v>2241</v>
      </c>
      <c r="G593" t="s">
        <v>2242</v>
      </c>
      <c r="H593">
        <v>12680</v>
      </c>
      <c r="J593" s="17" t="str">
        <f t="shared" si="9"/>
        <v/>
      </c>
    </row>
    <row r="594" spans="1:10">
      <c r="A594" s="2" t="s">
        <v>9</v>
      </c>
      <c r="B594" t="s">
        <v>2243</v>
      </c>
      <c r="C594" t="s">
        <v>11</v>
      </c>
      <c r="D594" t="s">
        <v>2244</v>
      </c>
      <c r="E594" t="s">
        <v>2245</v>
      </c>
      <c r="F594" t="s">
        <v>2246</v>
      </c>
      <c r="G594" t="s">
        <v>2247</v>
      </c>
      <c r="J594" s="17" t="str">
        <f t="shared" si="9"/>
        <v/>
      </c>
    </row>
    <row r="595" spans="1:10">
      <c r="A595" s="2" t="s">
        <v>9</v>
      </c>
      <c r="B595" t="s">
        <v>2248</v>
      </c>
      <c r="C595" t="s">
        <v>11</v>
      </c>
      <c r="D595" t="s">
        <v>2249</v>
      </c>
      <c r="E595" t="s">
        <v>2250</v>
      </c>
      <c r="F595" t="s">
        <v>2251</v>
      </c>
      <c r="G595" t="s">
        <v>2252</v>
      </c>
      <c r="H595">
        <v>12680</v>
      </c>
      <c r="J595" s="17" t="str">
        <f t="shared" si="9"/>
        <v/>
      </c>
    </row>
    <row r="596" spans="1:10">
      <c r="A596" s="2" t="s">
        <v>9</v>
      </c>
      <c r="B596" t="s">
        <v>2253</v>
      </c>
      <c r="C596" t="s">
        <v>11</v>
      </c>
      <c r="D596" t="s">
        <v>2254</v>
      </c>
      <c r="E596" t="s">
        <v>2255</v>
      </c>
      <c r="F596" t="s">
        <v>2256</v>
      </c>
      <c r="G596" t="s">
        <v>2257</v>
      </c>
      <c r="H596">
        <v>12683</v>
      </c>
      <c r="J596" s="17" t="str">
        <f t="shared" si="9"/>
        <v/>
      </c>
    </row>
    <row r="597" spans="1:10">
      <c r="A597" s="2" t="s">
        <v>9</v>
      </c>
      <c r="B597" t="s">
        <v>2258</v>
      </c>
      <c r="C597" t="s">
        <v>11</v>
      </c>
      <c r="D597" t="s">
        <v>2259</v>
      </c>
      <c r="E597" t="s">
        <v>2260</v>
      </c>
      <c r="F597" t="s">
        <v>636</v>
      </c>
      <c r="G597" t="s">
        <v>725</v>
      </c>
      <c r="H597">
        <v>12683</v>
      </c>
      <c r="J597" s="17" t="str">
        <f t="shared" si="9"/>
        <v/>
      </c>
    </row>
    <row r="598" spans="1:10">
      <c r="A598" s="2" t="s">
        <v>9</v>
      </c>
      <c r="B598" t="s">
        <v>2261</v>
      </c>
      <c r="C598" t="s">
        <v>11</v>
      </c>
      <c r="D598" t="s">
        <v>2262</v>
      </c>
      <c r="E598" t="s">
        <v>2263</v>
      </c>
      <c r="F598" t="s">
        <v>233</v>
      </c>
      <c r="G598" t="s">
        <v>712</v>
      </c>
      <c r="H598">
        <v>12685</v>
      </c>
      <c r="I598" s="2" t="s">
        <v>2264</v>
      </c>
      <c r="J598" s="17" t="str">
        <f t="shared" si="9"/>
        <v>2017-10-21T00:12:00</v>
      </c>
    </row>
    <row r="599" spans="1:10">
      <c r="A599" s="2" t="s">
        <v>9</v>
      </c>
      <c r="B599" t="s">
        <v>2265</v>
      </c>
      <c r="C599" t="s">
        <v>11</v>
      </c>
      <c r="D599" t="s">
        <v>2266</v>
      </c>
      <c r="E599" t="s">
        <v>2267</v>
      </c>
      <c r="F599" t="s">
        <v>1755</v>
      </c>
      <c r="G599" t="s">
        <v>2268</v>
      </c>
      <c r="J599" s="17" t="str">
        <f t="shared" si="9"/>
        <v/>
      </c>
    </row>
    <row r="600" spans="1:10">
      <c r="A600" s="2" t="s">
        <v>9</v>
      </c>
      <c r="B600" t="s">
        <v>2269</v>
      </c>
      <c r="C600" t="s">
        <v>11</v>
      </c>
      <c r="D600" t="s">
        <v>2270</v>
      </c>
      <c r="E600" t="s">
        <v>2271</v>
      </c>
      <c r="F600" t="s">
        <v>2272</v>
      </c>
      <c r="G600" t="s">
        <v>2273</v>
      </c>
      <c r="H600">
        <v>12699</v>
      </c>
      <c r="I600" s="2" t="s">
        <v>2274</v>
      </c>
      <c r="J600" s="17" t="str">
        <f t="shared" si="9"/>
        <v>2018-02-12T01:25:00</v>
      </c>
    </row>
    <row r="601" spans="1:10">
      <c r="A601" s="2" t="s">
        <v>9</v>
      </c>
      <c r="B601" t="s">
        <v>2275</v>
      </c>
      <c r="C601" t="s">
        <v>11</v>
      </c>
      <c r="D601" t="s">
        <v>2276</v>
      </c>
      <c r="E601" t="s">
        <v>2277</v>
      </c>
      <c r="F601" t="s">
        <v>1777</v>
      </c>
      <c r="G601" t="s">
        <v>30</v>
      </c>
      <c r="H601">
        <v>12703</v>
      </c>
      <c r="I601" s="2" t="s">
        <v>2278</v>
      </c>
      <c r="J601" s="17" t="str">
        <f t="shared" si="9"/>
        <v>2018-03-30T08:48:00</v>
      </c>
    </row>
    <row r="602" spans="1:10">
      <c r="A602" s="2" t="s">
        <v>9</v>
      </c>
      <c r="B602" t="s">
        <v>2279</v>
      </c>
      <c r="C602" t="s">
        <v>11</v>
      </c>
      <c r="D602" t="s">
        <v>2280</v>
      </c>
      <c r="E602" t="s">
        <v>2281</v>
      </c>
      <c r="F602" t="s">
        <v>2019</v>
      </c>
      <c r="G602" t="s">
        <v>2282</v>
      </c>
      <c r="H602">
        <v>12712</v>
      </c>
      <c r="J602" s="17" t="str">
        <f t="shared" si="9"/>
        <v/>
      </c>
    </row>
    <row r="603" spans="1:10">
      <c r="A603" s="2" t="s">
        <v>9</v>
      </c>
      <c r="B603" t="s">
        <v>2283</v>
      </c>
      <c r="C603" t="s">
        <v>11</v>
      </c>
      <c r="D603" t="s">
        <v>2284</v>
      </c>
      <c r="F603" t="s">
        <v>645</v>
      </c>
      <c r="G603" t="s">
        <v>2285</v>
      </c>
      <c r="H603">
        <v>12733</v>
      </c>
      <c r="J603" s="17" t="str">
        <f t="shared" si="9"/>
        <v/>
      </c>
    </row>
    <row r="604" spans="1:10">
      <c r="A604" s="2" t="s">
        <v>9</v>
      </c>
      <c r="B604" t="s">
        <v>2286</v>
      </c>
      <c r="C604" t="s">
        <v>11</v>
      </c>
      <c r="D604" t="s">
        <v>2287</v>
      </c>
      <c r="F604" t="s">
        <v>1401</v>
      </c>
      <c r="G604" t="s">
        <v>2288</v>
      </c>
      <c r="H604">
        <v>12733</v>
      </c>
      <c r="J604" s="17" t="str">
        <f t="shared" si="9"/>
        <v/>
      </c>
    </row>
    <row r="605" spans="1:10">
      <c r="A605" s="2" t="s">
        <v>9</v>
      </c>
      <c r="B605" t="s">
        <v>2289</v>
      </c>
      <c r="C605" t="s">
        <v>11</v>
      </c>
      <c r="D605" t="s">
        <v>2290</v>
      </c>
      <c r="F605" t="s">
        <v>1620</v>
      </c>
      <c r="G605" t="s">
        <v>2291</v>
      </c>
      <c r="H605">
        <v>12734</v>
      </c>
      <c r="I605" s="2" t="s">
        <v>2292</v>
      </c>
      <c r="J605" s="17" t="str">
        <f t="shared" si="9"/>
        <v>2019-03-08T04:17:00</v>
      </c>
    </row>
    <row r="606" spans="1:10">
      <c r="A606" s="2" t="s">
        <v>9</v>
      </c>
      <c r="B606" t="s">
        <v>2293</v>
      </c>
      <c r="C606" t="s">
        <v>11</v>
      </c>
      <c r="D606" t="s">
        <v>2294</v>
      </c>
      <c r="F606" t="s">
        <v>2295</v>
      </c>
      <c r="G606" t="s">
        <v>2296</v>
      </c>
      <c r="H606">
        <v>12736</v>
      </c>
      <c r="I606" s="2" t="s">
        <v>2297</v>
      </c>
      <c r="J606" s="17" t="str">
        <f t="shared" si="9"/>
        <v>2019-03-20T08:24:00</v>
      </c>
    </row>
    <row r="607" spans="1:10">
      <c r="A607" s="2" t="s">
        <v>9</v>
      </c>
      <c r="B607" t="s">
        <v>2298</v>
      </c>
      <c r="C607" t="s">
        <v>11</v>
      </c>
      <c r="D607" t="s">
        <v>2299</v>
      </c>
      <c r="F607" t="s">
        <v>2300</v>
      </c>
      <c r="G607" t="s">
        <v>2301</v>
      </c>
      <c r="H607">
        <v>12736</v>
      </c>
      <c r="I607" s="2" t="s">
        <v>2297</v>
      </c>
      <c r="J607" s="17" t="str">
        <f t="shared" si="9"/>
        <v>2019-03-20T08:24:00</v>
      </c>
    </row>
    <row r="608" spans="1:10">
      <c r="A608" s="2" t="s">
        <v>9</v>
      </c>
      <c r="B608" t="s">
        <v>2302</v>
      </c>
      <c r="C608" t="s">
        <v>11</v>
      </c>
      <c r="D608" t="s">
        <v>2303</v>
      </c>
      <c r="F608" t="s">
        <v>1257</v>
      </c>
      <c r="G608" t="s">
        <v>2304</v>
      </c>
      <c r="H608">
        <v>12736</v>
      </c>
      <c r="J608" s="17" t="str">
        <f t="shared" si="9"/>
        <v/>
      </c>
    </row>
    <row r="609" spans="1:10">
      <c r="A609" s="2" t="s">
        <v>9</v>
      </c>
      <c r="B609" t="s">
        <v>2305</v>
      </c>
      <c r="C609" t="s">
        <v>11</v>
      </c>
      <c r="D609" t="s">
        <v>2306</v>
      </c>
      <c r="F609" t="s">
        <v>2307</v>
      </c>
      <c r="G609" t="s">
        <v>735</v>
      </c>
      <c r="H609">
        <v>12740</v>
      </c>
      <c r="J609" s="17" t="str">
        <f t="shared" si="9"/>
        <v/>
      </c>
    </row>
  </sheetData>
  <mergeCells count="256">
    <mergeCell ref="G9:G11"/>
    <mergeCell ref="H9:H11"/>
    <mergeCell ref="A12:A18"/>
    <mergeCell ref="B12:B18"/>
    <mergeCell ref="C12:C18"/>
    <mergeCell ref="D12:D18"/>
    <mergeCell ref="E12:E18"/>
    <mergeCell ref="F12:F18"/>
    <mergeCell ref="G12:G18"/>
    <mergeCell ref="H12:H18"/>
    <mergeCell ref="A9:A11"/>
    <mergeCell ref="B9:B11"/>
    <mergeCell ref="C9:C11"/>
    <mergeCell ref="D9:D11"/>
    <mergeCell ref="E9:E11"/>
    <mergeCell ref="F9:F11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7:G29"/>
    <mergeCell ref="H27:H29"/>
    <mergeCell ref="A30:A36"/>
    <mergeCell ref="B30:B36"/>
    <mergeCell ref="C30:C36"/>
    <mergeCell ref="D30:D36"/>
    <mergeCell ref="E30:E36"/>
    <mergeCell ref="F30:F36"/>
    <mergeCell ref="G30:G36"/>
    <mergeCell ref="H30:H36"/>
    <mergeCell ref="A27:A29"/>
    <mergeCell ref="B27:B29"/>
    <mergeCell ref="C27:C29"/>
    <mergeCell ref="D27:D29"/>
    <mergeCell ref="E27:E29"/>
    <mergeCell ref="F27:F29"/>
    <mergeCell ref="G38:G39"/>
    <mergeCell ref="H38:H39"/>
    <mergeCell ref="A44:A46"/>
    <mergeCell ref="B44:B46"/>
    <mergeCell ref="C44:C46"/>
    <mergeCell ref="D44:D46"/>
    <mergeCell ref="E44:E46"/>
    <mergeCell ref="F44:F46"/>
    <mergeCell ref="G44:G46"/>
    <mergeCell ref="H44:H46"/>
    <mergeCell ref="A38:A39"/>
    <mergeCell ref="B38:B39"/>
    <mergeCell ref="C38:C39"/>
    <mergeCell ref="D38:D39"/>
    <mergeCell ref="E38:E39"/>
    <mergeCell ref="F38:F39"/>
    <mergeCell ref="G70:G76"/>
    <mergeCell ref="H70:H76"/>
    <mergeCell ref="A126:A130"/>
    <mergeCell ref="B126:B130"/>
    <mergeCell ref="C126:C130"/>
    <mergeCell ref="D126:D130"/>
    <mergeCell ref="E126:E130"/>
    <mergeCell ref="F126:F130"/>
    <mergeCell ref="G126:G130"/>
    <mergeCell ref="H126:H130"/>
    <mergeCell ref="A70:A76"/>
    <mergeCell ref="B70:B76"/>
    <mergeCell ref="C70:C76"/>
    <mergeCell ref="D70:D76"/>
    <mergeCell ref="E70:E76"/>
    <mergeCell ref="F70:F76"/>
    <mergeCell ref="G151:G153"/>
    <mergeCell ref="H151:H153"/>
    <mergeCell ref="A155:A159"/>
    <mergeCell ref="B155:B159"/>
    <mergeCell ref="C155:C159"/>
    <mergeCell ref="D155:D159"/>
    <mergeCell ref="E155:E159"/>
    <mergeCell ref="F155:F159"/>
    <mergeCell ref="G155:G159"/>
    <mergeCell ref="H155:H159"/>
    <mergeCell ref="A151:A153"/>
    <mergeCell ref="B151:B153"/>
    <mergeCell ref="C151:C153"/>
    <mergeCell ref="D151:D153"/>
    <mergeCell ref="E151:E153"/>
    <mergeCell ref="F151:F153"/>
    <mergeCell ref="G205:G209"/>
    <mergeCell ref="H205:H209"/>
    <mergeCell ref="A225:A227"/>
    <mergeCell ref="B225:B227"/>
    <mergeCell ref="C225:C227"/>
    <mergeCell ref="D225:D227"/>
    <mergeCell ref="E225:E227"/>
    <mergeCell ref="F225:F227"/>
    <mergeCell ref="G225:G227"/>
    <mergeCell ref="H225:H227"/>
    <mergeCell ref="A205:A209"/>
    <mergeCell ref="B205:B209"/>
    <mergeCell ref="C205:C209"/>
    <mergeCell ref="D205:D209"/>
    <mergeCell ref="E205:E209"/>
    <mergeCell ref="F205:F209"/>
    <mergeCell ref="G326:G327"/>
    <mergeCell ref="H326:H327"/>
    <mergeCell ref="A328:A330"/>
    <mergeCell ref="B328:B330"/>
    <mergeCell ref="C328:C330"/>
    <mergeCell ref="D328:D330"/>
    <mergeCell ref="E328:E330"/>
    <mergeCell ref="F328:F330"/>
    <mergeCell ref="G328:G330"/>
    <mergeCell ref="H328:H330"/>
    <mergeCell ref="A326:A327"/>
    <mergeCell ref="B326:B327"/>
    <mergeCell ref="C326:C327"/>
    <mergeCell ref="D326:D327"/>
    <mergeCell ref="E326:E327"/>
    <mergeCell ref="F326:F327"/>
    <mergeCell ref="G349:G351"/>
    <mergeCell ref="H349:H351"/>
    <mergeCell ref="A381:A384"/>
    <mergeCell ref="B381:B384"/>
    <mergeCell ref="C381:C384"/>
    <mergeCell ref="D381:D384"/>
    <mergeCell ref="E381:E384"/>
    <mergeCell ref="F381:F384"/>
    <mergeCell ref="G381:G384"/>
    <mergeCell ref="H381:H384"/>
    <mergeCell ref="A349:A351"/>
    <mergeCell ref="B349:B351"/>
    <mergeCell ref="C349:C351"/>
    <mergeCell ref="D349:D351"/>
    <mergeCell ref="E349:E351"/>
    <mergeCell ref="F349:F351"/>
    <mergeCell ref="G387:G389"/>
    <mergeCell ref="H387:H389"/>
    <mergeCell ref="A390:A392"/>
    <mergeCell ref="B390:B392"/>
    <mergeCell ref="C390:C392"/>
    <mergeCell ref="D390:D392"/>
    <mergeCell ref="E390:E392"/>
    <mergeCell ref="F390:F392"/>
    <mergeCell ref="G390:G392"/>
    <mergeCell ref="H390:H392"/>
    <mergeCell ref="A387:A389"/>
    <mergeCell ref="B387:B389"/>
    <mergeCell ref="C387:C389"/>
    <mergeCell ref="D387:D389"/>
    <mergeCell ref="E387:E389"/>
    <mergeCell ref="F387:F389"/>
    <mergeCell ref="G393:G394"/>
    <mergeCell ref="H393:H394"/>
    <mergeCell ref="A395:A396"/>
    <mergeCell ref="B395:B396"/>
    <mergeCell ref="C395:C396"/>
    <mergeCell ref="D395:D396"/>
    <mergeCell ref="E395:E396"/>
    <mergeCell ref="F395:F396"/>
    <mergeCell ref="G395:G396"/>
    <mergeCell ref="H395:H396"/>
    <mergeCell ref="A393:A394"/>
    <mergeCell ref="B393:B394"/>
    <mergeCell ref="C393:C394"/>
    <mergeCell ref="D393:D394"/>
    <mergeCell ref="E393:E394"/>
    <mergeCell ref="F393:F394"/>
    <mergeCell ref="G399:G403"/>
    <mergeCell ref="H399:H403"/>
    <mergeCell ref="A455:A460"/>
    <mergeCell ref="B455:B460"/>
    <mergeCell ref="C455:C460"/>
    <mergeCell ref="D455:D460"/>
    <mergeCell ref="E455:E460"/>
    <mergeCell ref="F455:F460"/>
    <mergeCell ref="G455:G460"/>
    <mergeCell ref="H455:H460"/>
    <mergeCell ref="A399:A403"/>
    <mergeCell ref="B399:B403"/>
    <mergeCell ref="C399:C403"/>
    <mergeCell ref="D399:D403"/>
    <mergeCell ref="E399:E403"/>
    <mergeCell ref="F399:F403"/>
    <mergeCell ref="G478:G482"/>
    <mergeCell ref="H478:H482"/>
    <mergeCell ref="A522:A524"/>
    <mergeCell ref="B522:B524"/>
    <mergeCell ref="C522:C524"/>
    <mergeCell ref="D522:D524"/>
    <mergeCell ref="E522:E524"/>
    <mergeCell ref="F522:F524"/>
    <mergeCell ref="G522:G524"/>
    <mergeCell ref="H522:H524"/>
    <mergeCell ref="A478:A482"/>
    <mergeCell ref="B478:B482"/>
    <mergeCell ref="C478:C482"/>
    <mergeCell ref="D478:D482"/>
    <mergeCell ref="E478:E482"/>
    <mergeCell ref="F478:F482"/>
    <mergeCell ref="G530:G532"/>
    <mergeCell ref="H530:H532"/>
    <mergeCell ref="A544:A552"/>
    <mergeCell ref="B544:B552"/>
    <mergeCell ref="C544:C552"/>
    <mergeCell ref="D544:D552"/>
    <mergeCell ref="E544:E552"/>
    <mergeCell ref="F544:F552"/>
    <mergeCell ref="G544:G552"/>
    <mergeCell ref="H544:H552"/>
    <mergeCell ref="A530:A532"/>
    <mergeCell ref="B530:B532"/>
    <mergeCell ref="C530:C532"/>
    <mergeCell ref="D530:D532"/>
    <mergeCell ref="E530:E532"/>
    <mergeCell ref="F530:F532"/>
    <mergeCell ref="G560:G562"/>
    <mergeCell ref="H560:H562"/>
    <mergeCell ref="A580:A586"/>
    <mergeCell ref="B580:B586"/>
    <mergeCell ref="C580:C586"/>
    <mergeCell ref="D580:D586"/>
    <mergeCell ref="E580:E586"/>
    <mergeCell ref="F580:F586"/>
    <mergeCell ref="G580:G586"/>
    <mergeCell ref="H580:H586"/>
    <mergeCell ref="A560:A562"/>
    <mergeCell ref="B560:B562"/>
    <mergeCell ref="C560:C562"/>
    <mergeCell ref="D560:D562"/>
    <mergeCell ref="E560:E562"/>
    <mergeCell ref="F560:F562"/>
    <mergeCell ref="G588:G590"/>
    <mergeCell ref="H588:H590"/>
    <mergeCell ref="A591:A592"/>
    <mergeCell ref="B591:B592"/>
    <mergeCell ref="C591:C592"/>
    <mergeCell ref="D591:D592"/>
    <mergeCell ref="E591:E592"/>
    <mergeCell ref="F591:F592"/>
    <mergeCell ref="G591:G592"/>
    <mergeCell ref="H591:H592"/>
    <mergeCell ref="A588:A590"/>
    <mergeCell ref="B588:B590"/>
    <mergeCell ref="C588:C590"/>
    <mergeCell ref="D588:D590"/>
    <mergeCell ref="E588:E590"/>
    <mergeCell ref="F588:F590"/>
  </mergeCells>
  <hyperlinks>
    <hyperlink ref="A2" r:id="rId1" display="https://kauai.ccmc.gsfc.nasa.gov/DONKI/view/FLR/964/2" xr:uid="{E9D27F41-72C7-804E-8D41-D10BFD0D4535}"/>
    <hyperlink ref="A3" r:id="rId2" display="https://kauai.ccmc.gsfc.nasa.gov/DONKI/view/FLR/962/2" xr:uid="{EEADD99A-08FB-8C40-B02D-2C946715CB94}"/>
    <hyperlink ref="A4" r:id="rId3" display="https://kauai.ccmc.gsfc.nasa.gov/DONKI/view/FLR/958/2" xr:uid="{6562DE8A-17EF-3346-AC98-AF10336191D3}"/>
    <hyperlink ref="A5" r:id="rId4" display="https://kauai.ccmc.gsfc.nasa.gov/DONKI/view/FLR/6353/2" xr:uid="{67B3FF4E-FA76-6643-BC51-D3451E145ADF}"/>
    <hyperlink ref="I5" r:id="rId5" display="https://kauai.ccmc.gsfc.nasa.gov/DONKI/view/CME/975/1" xr:uid="{8DA80561-C8BA-9D42-9ACE-CA92F462A43A}"/>
    <hyperlink ref="A6" r:id="rId6" display="https://kauai.ccmc.gsfc.nasa.gov/DONKI/view/FLR/1028/1" xr:uid="{62CA715A-8ABA-7A4A-83B3-2978E99C9E6D}"/>
    <hyperlink ref="A7" r:id="rId7" display="https://kauai.ccmc.gsfc.nasa.gov/DONKI/view/FLR/1041/2" xr:uid="{BCA3F5DE-8860-9445-AA55-8ED05247C519}"/>
    <hyperlink ref="A8" r:id="rId8" display="https://kauai.ccmc.gsfc.nasa.gov/DONKI/view/FLR/6352/3" xr:uid="{D433D710-E9E5-9548-979C-233544D69AAA}"/>
    <hyperlink ref="I8" r:id="rId9" display="https://kauai.ccmc.gsfc.nasa.gov/DONKI/view/CME/1060/1" xr:uid="{856A737C-22A0-2F40-8F1D-A5E657A886AD}"/>
    <hyperlink ref="A9" r:id="rId10" display="https://kauai.ccmc.gsfc.nasa.gov/DONKI/view/FLR/10839/1" xr:uid="{2D0193D1-ABE9-B846-A9E2-AE63AF0DBB09}"/>
    <hyperlink ref="I9" r:id="rId11" display="https://kauai.ccmc.gsfc.nasa.gov/DONKI/view/CME/121/2" xr:uid="{92721773-5D4B-0A44-A252-D7BF682E3EFD}"/>
    <hyperlink ref="I10" r:id="rId12" display="https://kauai.ccmc.gsfc.nasa.gov/DONKI/view/SEP/12683/1" xr:uid="{D99D2AB5-6BD3-9E4E-89BC-877256CECDDF}"/>
    <hyperlink ref="A12" r:id="rId13" display="https://kauai.ccmc.gsfc.nasa.gov/DONKI/view/FLR/144/2" xr:uid="{D97AB436-9D61-414D-9AA0-0CCF62EB9DCB}"/>
    <hyperlink ref="I12" r:id="rId14" display="https://kauai.ccmc.gsfc.nasa.gov/DONKI/view/CME/154/1" xr:uid="{63D4EF31-2A1A-BE4B-BB5C-6CE9538A375B}"/>
    <hyperlink ref="I13" r:id="rId15" display="https://kauai.ccmc.gsfc.nasa.gov/DONKI/view/SEP/148/2" xr:uid="{AD8C20FA-12EC-1B4E-B1D2-9B57BC12F3E8}"/>
    <hyperlink ref="I15" r:id="rId16" display="https://kauai.ccmc.gsfc.nasa.gov/DONKI/view/SEP/376/1" xr:uid="{376FAB07-EE3B-D240-918C-4B2BEF4BA42F}"/>
    <hyperlink ref="I17" r:id="rId17" display="https://kauai.ccmc.gsfc.nasa.gov/DONKI/view/SEP/378/1" xr:uid="{902CA650-E314-9749-BC40-D344A289426F}"/>
    <hyperlink ref="A19" r:id="rId18" display="https://kauai.ccmc.gsfc.nasa.gov/DONKI/view/FLR/208/2" xr:uid="{43328775-4BBC-3341-98E5-4C7C18EB9D29}"/>
    <hyperlink ref="A20" r:id="rId19" display="https://kauai.ccmc.gsfc.nasa.gov/DONKI/view/FLR/215/2" xr:uid="{8F52FD22-159F-6D4A-A16C-0BBF75145A9D}"/>
    <hyperlink ref="I20" r:id="rId20" display="https://kauai.ccmc.gsfc.nasa.gov/DONKI/view/CME/221/1" xr:uid="{BB40754C-0817-9947-A9CD-282F3FB5FD5E}"/>
    <hyperlink ref="I21" r:id="rId21" display="https://kauai.ccmc.gsfc.nasa.gov/DONKI/view/SEP/219/1" xr:uid="{6C093DE6-7A59-C341-A81C-76741E191C01}"/>
    <hyperlink ref="A23" r:id="rId22" display="https://kauai.ccmc.gsfc.nasa.gov/DONKI/view/FLR/225/2" xr:uid="{27E1B604-C3E3-4344-9A6C-83916D5EAF43}"/>
    <hyperlink ref="I23" r:id="rId23" display="https://kauai.ccmc.gsfc.nasa.gov/DONKI/view/CME/227/1" xr:uid="{62F13329-6BE6-5644-964C-B22C819BCD41}"/>
    <hyperlink ref="I24" r:id="rId24" display="https://kauai.ccmc.gsfc.nasa.gov/DONKI/view/SEP/231/1" xr:uid="{092DE610-D814-6242-813E-72664B20F4BF}"/>
    <hyperlink ref="A26" r:id="rId25" display="https://kauai.ccmc.gsfc.nasa.gov/DONKI/view/FLR/234/2" xr:uid="{190D42C3-E64E-DF4C-9925-8DDC6B52FB63}"/>
    <hyperlink ref="I26" r:id="rId26" display="https://kauai.ccmc.gsfc.nasa.gov/DONKI/view/CME/240/1" xr:uid="{92453F65-BD6A-E54D-9344-B7289DE33A66}"/>
    <hyperlink ref="A27" r:id="rId27" display="https://kauai.ccmc.gsfc.nasa.gov/DONKI/view/FLR/250/2" xr:uid="{E3B7576B-D847-4445-86C7-8533A1889404}"/>
    <hyperlink ref="I27" r:id="rId28" display="https://kauai.ccmc.gsfc.nasa.gov/DONKI/view/CME/255/1" xr:uid="{80B4791C-9AD9-254C-B0BF-070503D5468E}"/>
    <hyperlink ref="I28" r:id="rId29" display="https://kauai.ccmc.gsfc.nasa.gov/DONKI/view/SEP/262/1" xr:uid="{AE116279-F393-E048-B3CA-1380D5F20760}"/>
    <hyperlink ref="A30" r:id="rId30" display="https://kauai.ccmc.gsfc.nasa.gov/DONKI/view/FLR/292/3" xr:uid="{A235BA09-0CAA-5243-BD2F-770CE74A7CBC}"/>
    <hyperlink ref="I30" r:id="rId31" display="https://kauai.ccmc.gsfc.nasa.gov/DONKI/view/CME/306/1" xr:uid="{FD4194EF-982A-CB44-99F9-08DB3DFBD556}"/>
    <hyperlink ref="I31" r:id="rId32" display="https://kauai.ccmc.gsfc.nasa.gov/DONKI/view/SEP/295/1" xr:uid="{E3F110A2-4DF6-2345-94BB-24E61BFF6F97}"/>
    <hyperlink ref="I33" r:id="rId33" display="https://kauai.ccmc.gsfc.nasa.gov/DONKI/view/SEP/297/1" xr:uid="{A77FD2A5-0EE7-8D44-A998-E2300D6085BF}"/>
    <hyperlink ref="I35" r:id="rId34" display="https://kauai.ccmc.gsfc.nasa.gov/DONKI/view/SEP/302/1" xr:uid="{9E8CC59B-252B-0B41-82F9-A74DB233574D}"/>
    <hyperlink ref="A37" r:id="rId35" display="https://kauai.ccmc.gsfc.nasa.gov/DONKI/view/FLR/332/2" xr:uid="{7A78FE9E-0EE3-0642-B23A-4D517AF5E982}"/>
    <hyperlink ref="I37" r:id="rId36" display="https://kauai.ccmc.gsfc.nasa.gov/DONKI/view/CME/2534/1" xr:uid="{E44BAE16-44E8-954C-918D-E795219DCFA1}"/>
    <hyperlink ref="A38" r:id="rId37" display="https://kauai.ccmc.gsfc.nasa.gov/DONKI/view/FLR/6362/3" xr:uid="{4C08E44C-3C8C-9D4F-9B76-85A4D938765F}"/>
    <hyperlink ref="I38" r:id="rId38" display="https://kauai.ccmc.gsfc.nasa.gov/DONKI/view/SEP/337/1" xr:uid="{B6920E71-D90B-1A44-A72F-C33499D43918}"/>
    <hyperlink ref="A40" r:id="rId39" display="https://kauai.ccmc.gsfc.nasa.gov/DONKI/view/FLR/3442/1" xr:uid="{1E551010-95D9-1E4C-9007-573ABB8293AD}"/>
    <hyperlink ref="A41" r:id="rId40" display="https://kauai.ccmc.gsfc.nasa.gov/DONKI/view/FLR/3443/1" xr:uid="{A4D58FAA-1984-5849-AEB5-3C3445953550}"/>
    <hyperlink ref="A42" r:id="rId41" display="https://kauai.ccmc.gsfc.nasa.gov/DONKI/view/FLR/3444/1" xr:uid="{024B9BAE-8D34-1249-A53A-C32421DFD4BA}"/>
    <hyperlink ref="I42" r:id="rId42" display="https://kauai.ccmc.gsfc.nasa.gov/DONKI/view/CME/3432/1" xr:uid="{AA949843-2601-584E-8869-1A4207A01C92}"/>
    <hyperlink ref="A43" r:id="rId43" display="https://kauai.ccmc.gsfc.nasa.gov/DONKI/view/FLR/3438/2" xr:uid="{41045638-BAFA-BB42-8374-A8CF0CE46417}"/>
    <hyperlink ref="I43" r:id="rId44" display="https://kauai.ccmc.gsfc.nasa.gov/DONKI/view/CME/3447/1" xr:uid="{82547B88-95E4-1F4A-AB6C-9C2A1BA8B07B}"/>
    <hyperlink ref="A44" r:id="rId45" display="https://kauai.ccmc.gsfc.nasa.gov/DONKI/view/FLR/3452/2" xr:uid="{06B56BD4-F0C5-2C42-A471-A96A5E36FDCB}"/>
    <hyperlink ref="I44" r:id="rId46" display="https://kauai.ccmc.gsfc.nasa.gov/DONKI/view/CME/3464/1" xr:uid="{450FB1A1-8871-8146-B38A-18AAFF77718C}"/>
    <hyperlink ref="I45" r:id="rId47" display="https://kauai.ccmc.gsfc.nasa.gov/DONKI/view/SEP/3455/1" xr:uid="{0F08E03D-383B-8C46-8393-EA439C891AC5}"/>
    <hyperlink ref="A47" r:id="rId48" display="https://kauai.ccmc.gsfc.nasa.gov/DONKI/view/FLR/3451/2" xr:uid="{AA784486-305C-1040-91C6-58E0DD626D52}"/>
    <hyperlink ref="I47" r:id="rId49" display="https://kauai.ccmc.gsfc.nasa.gov/DONKI/view/CME/3460/1" xr:uid="{CD18E733-ADE6-2D4F-BA75-FDFF38800048}"/>
    <hyperlink ref="A48" r:id="rId50" display="https://kauai.ccmc.gsfc.nasa.gov/DONKI/view/FLR/3481/1" xr:uid="{4C3A748D-1B5D-8A48-9F89-0993CDB1ACC9}"/>
    <hyperlink ref="I48" r:id="rId51" display="https://kauai.ccmc.gsfc.nasa.gov/DONKI/view/CME/3478/1" xr:uid="{ACB15E61-E1F1-6C4B-88C9-72155013A96D}"/>
    <hyperlink ref="A49" r:id="rId52" display="https://kauai.ccmc.gsfc.nasa.gov/DONKI/view/FLR/3482/1" xr:uid="{EA4B5B85-7619-B549-825E-157AD64532E3}"/>
    <hyperlink ref="A50" r:id="rId53" display="https://kauai.ccmc.gsfc.nasa.gov/DONKI/view/FLR/3491/3" xr:uid="{F68ECAE1-A476-A041-98E3-4A0DED00346D}"/>
    <hyperlink ref="I50" r:id="rId54" display="https://kauai.ccmc.gsfc.nasa.gov/DONKI/view/CME/3499/1" xr:uid="{A27DBCD2-45DA-9142-9AC9-7726478D6B07}"/>
    <hyperlink ref="A51" r:id="rId55" display="https://kauai.ccmc.gsfc.nasa.gov/DONKI/view/FLR/3496/2" xr:uid="{1D53D13A-3B88-D54A-8E19-148A784A98D7}"/>
    <hyperlink ref="I51" r:id="rId56" display="https://kauai.ccmc.gsfc.nasa.gov/DONKI/view/CME/3504/1" xr:uid="{CF2F6C10-3D1B-ED42-9FEE-18350980FE91}"/>
    <hyperlink ref="A52" r:id="rId57" display="https://kauai.ccmc.gsfc.nasa.gov/DONKI/view/FLR/3526/2" xr:uid="{F97896A9-4B30-9E4A-9CEB-C546E7C5DC2A}"/>
    <hyperlink ref="I52" r:id="rId58" display="https://kauai.ccmc.gsfc.nasa.gov/DONKI/view/CME/3528/1" xr:uid="{DB310F34-5C64-A745-8CE0-BD301307CA49}"/>
    <hyperlink ref="A53" r:id="rId59" display="https://kauai.ccmc.gsfc.nasa.gov/DONKI/view/FLR/3545/2" xr:uid="{E5716C36-74C5-FF4C-9EC8-F2AB3A4CC297}"/>
    <hyperlink ref="A54" r:id="rId60" display="https://kauai.ccmc.gsfc.nasa.gov/DONKI/view/FLR/3573/2" xr:uid="{7A983C73-4075-674A-8214-210E86A48469}"/>
    <hyperlink ref="A55" r:id="rId61" display="https://kauai.ccmc.gsfc.nasa.gov/DONKI/view/FLR/3596/3" xr:uid="{A7481849-1FB1-4E49-B73D-C2DD8A1BC039}"/>
    <hyperlink ref="I55" r:id="rId62" display="https://kauai.ccmc.gsfc.nasa.gov/DONKI/view/CME/3606/2" xr:uid="{601D98B4-2A68-FD43-8C38-44C56FA386FE}"/>
    <hyperlink ref="A56" r:id="rId63" display="https://kauai.ccmc.gsfc.nasa.gov/DONKI/view/FLR/3615/3" xr:uid="{77232794-0E96-6F4D-B99B-19DF71C30492}"/>
    <hyperlink ref="I56" r:id="rId64" display="https://kauai.ccmc.gsfc.nasa.gov/DONKI/view/CME/3620/2" xr:uid="{EAA9EA60-F569-B34A-B00E-486EB7653AB1}"/>
    <hyperlink ref="A57" r:id="rId65" display="https://kauai.ccmc.gsfc.nasa.gov/DONKI/view/FLR/3637/1" xr:uid="{F3BEEEBF-986F-1847-A0D5-AE3454EFC817}"/>
    <hyperlink ref="I57" r:id="rId66" display="https://kauai.ccmc.gsfc.nasa.gov/DONKI/view/CME/3642/1" xr:uid="{C4E16F24-9AF1-2D48-B257-24FB956AD882}"/>
    <hyperlink ref="A58" r:id="rId67" display="https://kauai.ccmc.gsfc.nasa.gov/DONKI/view/FLR/4252/1" xr:uid="{81A6E28C-3813-474D-B1BA-D8E51ECE69A8}"/>
    <hyperlink ref="A59" r:id="rId68" display="https://kauai.ccmc.gsfc.nasa.gov/DONKI/view/FLR/4313/2" xr:uid="{F6C05477-2E40-1343-9BAF-BE7A50ECDAA4}"/>
    <hyperlink ref="A60" r:id="rId69" display="https://kauai.ccmc.gsfc.nasa.gov/DONKI/view/FLR/4315/2" xr:uid="{1AD6F1ED-3960-6448-A179-A3E57DAE06CF}"/>
    <hyperlink ref="A61" r:id="rId70" display="https://kauai.ccmc.gsfc.nasa.gov/DONKI/view/FLR/4368/1" xr:uid="{32B4EEE1-ABC3-DE4C-A9EB-75C8AD7E43D1}"/>
    <hyperlink ref="A62" r:id="rId71" display="https://kauai.ccmc.gsfc.nasa.gov/DONKI/view/FLR/4370/1" xr:uid="{C21C65FF-BEB7-8249-8894-301EFBE86FB8}"/>
    <hyperlink ref="A63" r:id="rId72" display="https://kauai.ccmc.gsfc.nasa.gov/DONKI/view/FLR/4371/1" xr:uid="{9F89026A-9D55-1944-A154-296DBBA7DB3E}"/>
    <hyperlink ref="A64" r:id="rId73" display="https://kauai.ccmc.gsfc.nasa.gov/DONKI/view/FLR/4323/1" xr:uid="{74A8AEFE-EAC0-2D47-ACCC-782EE0D7F0B4}"/>
    <hyperlink ref="A65" r:id="rId74" display="https://kauai.ccmc.gsfc.nasa.gov/DONKI/view/FLR/4373/1" xr:uid="{B31E430A-2EFF-6F40-AEEA-FAA38F5D2D23}"/>
    <hyperlink ref="A66" r:id="rId75" display="https://kauai.ccmc.gsfc.nasa.gov/DONKI/view/FLR/4374/2" xr:uid="{17B201C6-7EE5-2641-9869-0A742600B03B}"/>
    <hyperlink ref="I66" r:id="rId76" display="https://kauai.ccmc.gsfc.nasa.gov/DONKI/view/CME/4325/2" xr:uid="{369D2EAE-6FFE-FE4C-8745-C38DA0D1ABFE}"/>
    <hyperlink ref="A67" r:id="rId77" display="https://kauai.ccmc.gsfc.nasa.gov/DONKI/view/FLR/4375/1" xr:uid="{ADC94AE3-08A4-B741-A73C-1760AEDA1D7F}"/>
    <hyperlink ref="I67" r:id="rId78" display="https://kauai.ccmc.gsfc.nasa.gov/DONKI/view/CME/4327/1" xr:uid="{0E6C6BDF-A9D1-FE4C-9433-48FD351F7251}"/>
    <hyperlink ref="A68" r:id="rId79" display="https://kauai.ccmc.gsfc.nasa.gov/DONKI/view/FLR/4350/1" xr:uid="{2B149C72-7DEC-3E4A-8908-4B533B7B622E}"/>
    <hyperlink ref="A69" r:id="rId80" display="https://kauai.ccmc.gsfc.nasa.gov/DONKI/view/FLR/4344/1" xr:uid="{42B20693-29AB-4347-90C1-C7FE8AC9A5C4}"/>
    <hyperlink ref="A70" r:id="rId81" display="https://kauai.ccmc.gsfc.nasa.gov/DONKI/view/FLR/4351/3" xr:uid="{308F8EDC-DD54-4B4C-AA97-BAF72277C6B2}"/>
    <hyperlink ref="I70" r:id="rId82" display="https://kauai.ccmc.gsfc.nasa.gov/DONKI/view/CME/4353/3" xr:uid="{08CFF998-C2B9-2041-A9AB-8E7F26AF6337}"/>
    <hyperlink ref="I71" r:id="rId83" display="https://kauai.ccmc.gsfc.nasa.gov/DONKI/view/SEP/4362/1" xr:uid="{44A0A41C-3F69-F345-8C30-6266A8F1C42B}"/>
    <hyperlink ref="I73" r:id="rId84" display="https://kauai.ccmc.gsfc.nasa.gov/DONKI/view/SEP/4356/1" xr:uid="{0A58A7C3-3E3D-E240-B79A-880A81027420}"/>
    <hyperlink ref="I75" r:id="rId85" display="https://kauai.ccmc.gsfc.nasa.gov/DONKI/view/SEP/4361/1" xr:uid="{34B4CC34-7ECB-1A4D-A5F8-90BB41C91171}"/>
    <hyperlink ref="A77" r:id="rId86" display="https://kauai.ccmc.gsfc.nasa.gov/DONKI/view/FLR/4376/1" xr:uid="{3B400F45-A667-8748-B64E-DD9FF0F840FC}"/>
    <hyperlink ref="I77" r:id="rId87" display="https://kauai.ccmc.gsfc.nasa.gov/DONKI/view/CME/4369/2" xr:uid="{9C460FA6-D6DB-DF4D-A2FB-826B0DB70C9C}"/>
    <hyperlink ref="A78" r:id="rId88" display="https://kauai.ccmc.gsfc.nasa.gov/DONKI/view/FLR/4405/2" xr:uid="{9405E9AF-646B-5B44-9772-26445BF02C21}"/>
    <hyperlink ref="A79" r:id="rId89" display="https://kauai.ccmc.gsfc.nasa.gov/DONKI/view/FLR/4556/1" xr:uid="{DADB652B-F88D-584F-BA99-C9DC308532C0}"/>
    <hyperlink ref="A80" r:id="rId90" display="https://kauai.ccmc.gsfc.nasa.gov/DONKI/view/FLR/4493/1" xr:uid="{1B99E198-EE73-8440-A38A-7C7F6D2D9FC5}"/>
    <hyperlink ref="I80" r:id="rId91" display="https://kauai.ccmc.gsfc.nasa.gov/DONKI/view/CME/4491/1" xr:uid="{E58FDC97-5CB0-5140-B9D2-6EDE756B6720}"/>
    <hyperlink ref="A81" r:id="rId92" display="https://kauai.ccmc.gsfc.nasa.gov/DONKI/view/FLR/4494/1" xr:uid="{6A7A29EA-87B8-F844-B882-8A3A3E9D7157}"/>
    <hyperlink ref="I81" r:id="rId93" display="https://kauai.ccmc.gsfc.nasa.gov/DONKI/view/CME/4491/1" xr:uid="{86E9E410-382F-A840-83C5-7BF80827C52D}"/>
    <hyperlink ref="A82" r:id="rId94" display="https://kauai.ccmc.gsfc.nasa.gov/DONKI/view/FLR/4511/2" xr:uid="{CB2E3915-AE8D-9543-BE37-2AC821657A6A}"/>
    <hyperlink ref="A83" r:id="rId95" display="https://kauai.ccmc.gsfc.nasa.gov/DONKI/view/FLR/4510/1" xr:uid="{0CC72105-5BD0-3242-B213-01E4D1171AA9}"/>
    <hyperlink ref="A84" r:id="rId96" display="https://kauai.ccmc.gsfc.nasa.gov/DONKI/view/FLR/4512/1" xr:uid="{E463C7AE-5C0D-714C-84D9-DB2C832B73F3}"/>
    <hyperlink ref="A85" r:id="rId97" display="https://kauai.ccmc.gsfc.nasa.gov/DONKI/view/FLR/4513/1" xr:uid="{AABF6A22-86D1-4743-875C-F40EEBB12600}"/>
    <hyperlink ref="A86" r:id="rId98" display="https://kauai.ccmc.gsfc.nasa.gov/DONKI/view/FLR/4514/1" xr:uid="{F4AB7E00-78C8-2F4C-B66F-00B72617C062}"/>
    <hyperlink ref="A87" r:id="rId99" display="https://kauai.ccmc.gsfc.nasa.gov/DONKI/view/FLR/4516/1" xr:uid="{84032154-EA46-2445-93E6-E3C990BCE086}"/>
    <hyperlink ref="A88" r:id="rId100" display="https://kauai.ccmc.gsfc.nasa.gov/DONKI/view/FLR/4517/1" xr:uid="{44DC7741-D3D4-3A4C-99C5-357390979055}"/>
    <hyperlink ref="A89" r:id="rId101" display="https://kauai.ccmc.gsfc.nasa.gov/DONKI/view/FLR/4537/2" xr:uid="{83DD7DBA-B3F8-6547-95F6-ED1F31BCAFA2}"/>
    <hyperlink ref="I89" r:id="rId102" display="https://kauai.ccmc.gsfc.nasa.gov/DONKI/view/CME/4535/1" xr:uid="{F3D90A4E-52F6-F345-89BE-5C0DADD97CC8}"/>
    <hyperlink ref="A90" r:id="rId103" display="https://kauai.ccmc.gsfc.nasa.gov/DONKI/view/FLR/4532/4" xr:uid="{D787A474-1676-DC49-A8B9-81BC2225033E}"/>
    <hyperlink ref="I90" r:id="rId104" display="https://kauai.ccmc.gsfc.nasa.gov/DONKI/view/CME/4539/1" xr:uid="{5CD2E86C-9492-E14D-A8A3-B30919F0DBED}"/>
    <hyperlink ref="A91" r:id="rId105" display="https://kauai.ccmc.gsfc.nasa.gov/DONKI/view/FLR/4544/1" xr:uid="{79D5A7A2-A4E2-534B-A056-7D12FFFBDE3C}"/>
    <hyperlink ref="A92" r:id="rId106" display="https://kauai.ccmc.gsfc.nasa.gov/DONKI/view/FLR/4557/1" xr:uid="{2D629785-3C30-C646-A3BB-164B5AFC7691}"/>
    <hyperlink ref="A93" r:id="rId107" display="https://kauai.ccmc.gsfc.nasa.gov/DONKI/view/FLR/4558/1" xr:uid="{85D8A826-C908-F240-8BE8-3ADD0A0C110F}"/>
    <hyperlink ref="A94" r:id="rId108" display="https://kauai.ccmc.gsfc.nasa.gov/DONKI/view/FLR/4559/1" xr:uid="{92CB93D2-A984-3E48-9E11-B1FA195828F3}"/>
    <hyperlink ref="A95" r:id="rId109" display="https://kauai.ccmc.gsfc.nasa.gov/DONKI/view/FLR/4560/1" xr:uid="{910CB4AC-308D-CC49-AC33-E37623996269}"/>
    <hyperlink ref="A96" r:id="rId110" display="https://kauai.ccmc.gsfc.nasa.gov/DONKI/view/FLR/4561/1" xr:uid="{D74DA016-FAC4-D84F-9669-4E98FC99AEC4}"/>
    <hyperlink ref="A97" r:id="rId111" display="https://kauai.ccmc.gsfc.nasa.gov/DONKI/view/FLR/4566/1" xr:uid="{167854B4-D214-394E-9A89-9CA3F3277810}"/>
    <hyperlink ref="A98" r:id="rId112" display="https://kauai.ccmc.gsfc.nasa.gov/DONKI/view/FLR/4572/1" xr:uid="{3829E28F-46C1-2641-9B66-48615C244E32}"/>
    <hyperlink ref="A99" r:id="rId113" display="https://kauai.ccmc.gsfc.nasa.gov/DONKI/view/FLR/4573/2" xr:uid="{40B0C861-BF3D-D14F-ACB6-D000DA93DA99}"/>
    <hyperlink ref="A100" r:id="rId114" display="https://kauai.ccmc.gsfc.nasa.gov/DONKI/view/FLR/4574/2" xr:uid="{E5A45D12-5FA9-9E4C-8B2A-73525257D962}"/>
    <hyperlink ref="A101" r:id="rId115" display="https://kauai.ccmc.gsfc.nasa.gov/DONKI/view/FLR/4584/2" xr:uid="{E79ABEC5-EDE7-CC48-A077-B09C4E2B8A54}"/>
    <hyperlink ref="A102" r:id="rId116" display="https://kauai.ccmc.gsfc.nasa.gov/DONKI/view/FLR/4586/1" xr:uid="{C23AAD53-2B92-F14F-82C7-1D9FD5E175CD}"/>
    <hyperlink ref="A103" r:id="rId117" display="https://kauai.ccmc.gsfc.nasa.gov/DONKI/view/FLR/4583/2" xr:uid="{32614532-6A10-D74D-9579-CD7F56F858E4}"/>
    <hyperlink ref="A104" r:id="rId118" display="https://kauai.ccmc.gsfc.nasa.gov/DONKI/view/FLR/4590/1" xr:uid="{A05DA795-818E-9947-885D-A89D7DB77F17}"/>
    <hyperlink ref="A105" r:id="rId119" display="https://kauai.ccmc.gsfc.nasa.gov/DONKI/view/FLR/4597/4" xr:uid="{533206F0-42D9-D346-B54B-EACE8EA2F68B}"/>
    <hyperlink ref="A106" r:id="rId120" display="https://kauai.ccmc.gsfc.nasa.gov/DONKI/view/FLR/4615/1" xr:uid="{6B077CC5-8AE1-0E41-9D8D-D42941E6751C}"/>
    <hyperlink ref="A107" r:id="rId121" display="https://kauai.ccmc.gsfc.nasa.gov/DONKI/view/FLR/4628/1" xr:uid="{F8A51AA6-9991-0B4D-AE7B-719A5AF46843}"/>
    <hyperlink ref="A108" r:id="rId122" display="https://kauai.ccmc.gsfc.nasa.gov/DONKI/view/FLR/4629/2" xr:uid="{4701F8BA-8C93-3045-A2AB-CAAF99CCDB7F}"/>
    <hyperlink ref="A109" r:id="rId123" display="https://kauai.ccmc.gsfc.nasa.gov/DONKI/view/FLR/4649/2" xr:uid="{C17F9F59-2AD0-BC49-8B38-03E5E2C011AB}"/>
    <hyperlink ref="A110" r:id="rId124" display="https://kauai.ccmc.gsfc.nasa.gov/DONKI/view/FLR/4652/2" xr:uid="{AC564B6F-FEF2-6242-A3F4-D9AD4F5BC6F6}"/>
    <hyperlink ref="I110" r:id="rId125" display="https://kauai.ccmc.gsfc.nasa.gov/DONKI/view/CME/4654/1" xr:uid="{94D759F5-4F6F-7148-873A-66375DA3DBD0}"/>
    <hyperlink ref="A111" r:id="rId126" display="https://kauai.ccmc.gsfc.nasa.gov/DONKI/view/FLR/4812/1" xr:uid="{897E650A-9439-924A-AF13-9FB7F852E463}"/>
    <hyperlink ref="I111" r:id="rId127" display="https://kauai.ccmc.gsfc.nasa.gov/DONKI/view/CME/4810/1" xr:uid="{D0DEC1DB-5DA7-2546-BD43-3A8B0F05C752}"/>
    <hyperlink ref="A112" r:id="rId128" display="https://kauai.ccmc.gsfc.nasa.gov/DONKI/view/FLR/4813/1" xr:uid="{C7C01765-CA78-A949-B75B-F79D467D1333}"/>
    <hyperlink ref="A113" r:id="rId129" display="https://kauai.ccmc.gsfc.nasa.gov/DONKI/view/FLR/4819/1" xr:uid="{1E467183-77FF-5D4F-AF29-CBB4FA23A9F0}"/>
    <hyperlink ref="A114" r:id="rId130" display="https://kauai.ccmc.gsfc.nasa.gov/DONKI/view/FLR/4820/1" xr:uid="{6E483F6E-B215-2E4D-93BA-62B5085E2788}"/>
    <hyperlink ref="A115" r:id="rId131" display="https://kauai.ccmc.gsfc.nasa.gov/DONKI/view/FLR/4821/1" xr:uid="{08973DDF-A5DF-C449-ACE4-FBF7DF104882}"/>
    <hyperlink ref="A116" r:id="rId132" display="https://kauai.ccmc.gsfc.nasa.gov/DONKI/view/FLR/4822/1" xr:uid="{2B7AAE00-1198-ED45-A379-05C025ECE40F}"/>
    <hyperlink ref="A117" r:id="rId133" display="https://kauai.ccmc.gsfc.nasa.gov/DONKI/view/FLR/4823/1" xr:uid="{C54C123D-FDE4-6F4E-96E6-E9B4080AE344}"/>
    <hyperlink ref="A118" r:id="rId134" display="https://kauai.ccmc.gsfc.nasa.gov/DONKI/view/FLR/4883/1" xr:uid="{A5898C00-4ABC-184A-A1C6-1A8578BAE57F}"/>
    <hyperlink ref="A119" r:id="rId135" display="https://kauai.ccmc.gsfc.nasa.gov/DONKI/view/FLR/4884/1" xr:uid="{29ADC4ED-8863-5142-BEA8-7BCA3B4FB06A}"/>
    <hyperlink ref="A120" r:id="rId136" display="https://kauai.ccmc.gsfc.nasa.gov/DONKI/view/FLR/4885/1" xr:uid="{2EE925AD-75E0-1E40-A48A-5CAE6B9AB911}"/>
    <hyperlink ref="A121" r:id="rId137" display="https://kauai.ccmc.gsfc.nasa.gov/DONKI/view/FLR/4886/1" xr:uid="{B900EFD4-E2FC-1748-866E-676923FC6F4E}"/>
    <hyperlink ref="A122" r:id="rId138" display="https://kauai.ccmc.gsfc.nasa.gov/DONKI/view/FLR/4893/1" xr:uid="{82FF7BF6-1BEC-5442-B190-5128D7A26968}"/>
    <hyperlink ref="A123" r:id="rId139" display="https://kauai.ccmc.gsfc.nasa.gov/DONKI/view/FLR/4894/1" xr:uid="{6CBAFB5B-5AFB-7945-9207-67B1B8E007D3}"/>
    <hyperlink ref="A124" r:id="rId140" display="https://kauai.ccmc.gsfc.nasa.gov/DONKI/view/FLR/4895/1" xr:uid="{FD61BA65-DF29-0747-BFAD-DBB8B46AF23B}"/>
    <hyperlink ref="A125" r:id="rId141" display="https://kauai.ccmc.gsfc.nasa.gov/DONKI/view/FLR/4774/1" xr:uid="{B4B38D52-45B2-7947-B1B4-D0C8D25F8AB8}"/>
    <hyperlink ref="A126" r:id="rId142" display="https://kauai.ccmc.gsfc.nasa.gov/DONKI/view/FLR/4636/2" xr:uid="{AD38B8F3-FEBD-314E-A307-B859D3EF537D}"/>
    <hyperlink ref="I126" r:id="rId143" display="https://kauai.ccmc.gsfc.nasa.gov/DONKI/view/CME/5007/1" xr:uid="{C4A6DEA1-AEA5-1842-BD76-CA8AD0D762C9}"/>
    <hyperlink ref="I127" r:id="rId144" display="https://kauai.ccmc.gsfc.nasa.gov/DONKI/view/SEP/4637/1" xr:uid="{6FAC6970-1A06-D74B-808F-19B2A0BEA59E}"/>
    <hyperlink ref="I129" r:id="rId145" display="https://kauai.ccmc.gsfc.nasa.gov/DONKI/view/SEP/4638/1" xr:uid="{28676D59-9FEA-0A44-AF16-601C8064276D}"/>
    <hyperlink ref="A131" r:id="rId146" display="https://kauai.ccmc.gsfc.nasa.gov/DONKI/view/FLR/5019/1" xr:uid="{81D17520-1F07-4247-9132-6DB64DB419C7}"/>
    <hyperlink ref="A132" r:id="rId147" display="https://kauai.ccmc.gsfc.nasa.gov/DONKI/view/FLR/5022/1" xr:uid="{A58E26A6-6473-E642-AF0F-C03C3C71214A}"/>
    <hyperlink ref="A133" r:id="rId148" display="https://kauai.ccmc.gsfc.nasa.gov/DONKI/view/FLR/4736/1" xr:uid="{6647E223-F3B8-B94D-B952-09BB84193365}"/>
    <hyperlink ref="A134" r:id="rId149" display="https://kauai.ccmc.gsfc.nasa.gov/DONKI/view/FLR/4901/1" xr:uid="{DED697C2-FBAC-F945-A193-AAC772EB07B0}"/>
    <hyperlink ref="A135" r:id="rId150" display="https://kauai.ccmc.gsfc.nasa.gov/DONKI/view/FLR/4902/1" xr:uid="{37384A93-B4DF-534B-86D6-07397EA6D17F}"/>
    <hyperlink ref="A136" r:id="rId151" display="https://kauai.ccmc.gsfc.nasa.gov/DONKI/view/FLR/4903/1" xr:uid="{75B26944-AC7E-E843-9E4A-61649FB6EE02}"/>
    <hyperlink ref="A137" r:id="rId152" display="https://kauai.ccmc.gsfc.nasa.gov/DONKI/view/FLR/4909/1" xr:uid="{820B436A-CF28-AA4A-A8A8-2A855027B908}"/>
    <hyperlink ref="A138" r:id="rId153" display="https://kauai.ccmc.gsfc.nasa.gov/DONKI/view/FLR/4910/1" xr:uid="{2D416951-7A96-F840-B606-F47D2D4F258E}"/>
    <hyperlink ref="A139" r:id="rId154" display="https://kauai.ccmc.gsfc.nasa.gov/DONKI/view/FLR/4916/1" xr:uid="{50828113-878D-F64A-9F44-D822B02AF1C8}"/>
    <hyperlink ref="A140" r:id="rId155" display="https://kauai.ccmc.gsfc.nasa.gov/DONKI/view/FLR/4917/1" xr:uid="{05B7A4BE-4DA9-8543-A84B-EA9023000A6A}"/>
    <hyperlink ref="A141" r:id="rId156" display="https://kauai.ccmc.gsfc.nasa.gov/DONKI/view/FLR/4923/1" xr:uid="{163C7E24-F3D3-4943-AC4C-E2295A75AA8B}"/>
    <hyperlink ref="A142" r:id="rId157" display="https://kauai.ccmc.gsfc.nasa.gov/DONKI/view/FLR/4643/2" xr:uid="{30F90D16-4CA6-EA4D-8C5D-6BDABC8D48EA}"/>
    <hyperlink ref="A143" r:id="rId158" display="https://kauai.ccmc.gsfc.nasa.gov/DONKI/view/FLR/4928/1" xr:uid="{FF497F7B-C866-7E47-B338-185B1A5E302E}"/>
    <hyperlink ref="A144" r:id="rId159" display="https://kauai.ccmc.gsfc.nasa.gov/DONKI/view/FLR/4713/2" xr:uid="{2DA4147B-98E9-6245-A32A-4D3301747B93}"/>
    <hyperlink ref="A145" r:id="rId160" display="https://kauai.ccmc.gsfc.nasa.gov/DONKI/view/FLR/4877/1" xr:uid="{991B08B8-8F01-E54F-A5F3-FA4A8B724DA7}"/>
    <hyperlink ref="A146" r:id="rId161" display="https://kauai.ccmc.gsfc.nasa.gov/DONKI/view/FLR/5023/1" xr:uid="{3B0987E7-11D7-3547-A6A0-133B010AFB13}"/>
    <hyperlink ref="A147" r:id="rId162" display="https://kauai.ccmc.gsfc.nasa.gov/DONKI/view/FLR/5024/2" xr:uid="{D6D41AC1-82D1-1A4D-AC64-CA39B8FB12BF}"/>
    <hyperlink ref="A148" r:id="rId163" display="https://kauai.ccmc.gsfc.nasa.gov/DONKI/view/FLR/5032/2" xr:uid="{ACFE3F44-FA3E-B84A-AAFF-9A6A78E5E56F}"/>
    <hyperlink ref="I148" r:id="rId164" display="https://kauai.ccmc.gsfc.nasa.gov/DONKI/view/CME/5039/2" xr:uid="{5EE5E956-6F78-374C-A208-BCFE953E47B6}"/>
    <hyperlink ref="A149" r:id="rId165" display="https://kauai.ccmc.gsfc.nasa.gov/DONKI/view/FLR/5085/1" xr:uid="{4E8C1A3F-FD29-534B-8E03-4911A48A7200}"/>
    <hyperlink ref="A150" r:id="rId166" display="https://kauai.ccmc.gsfc.nasa.gov/DONKI/view/FLR/5057/1" xr:uid="{4311FEB2-FDE3-574F-BE67-926B1AF6328A}"/>
    <hyperlink ref="A151" r:id="rId167" display="https://kauai.ccmc.gsfc.nasa.gov/DONKI/view/FLR/5074/2" xr:uid="{FA040777-5EFF-7846-A37B-8168F79988E7}"/>
    <hyperlink ref="I151" r:id="rId168" display="https://kauai.ccmc.gsfc.nasa.gov/DONKI/view/CME/5080/1" xr:uid="{8FF12C95-B6F3-3147-BA8C-E8C278D921BF}"/>
    <hyperlink ref="I152" r:id="rId169" display="https://kauai.ccmc.gsfc.nasa.gov/DONKI/view/SEP/5079/1" xr:uid="{73C48866-BA48-2944-AF44-FE7FA4A64995}"/>
    <hyperlink ref="A154" r:id="rId170" display="https://kauai.ccmc.gsfc.nasa.gov/DONKI/view/FLR/5232/1" xr:uid="{EB82E56B-82D8-A040-A10F-44193A10D722}"/>
    <hyperlink ref="A155" r:id="rId171" display="https://kauai.ccmc.gsfc.nasa.gov/DONKI/view/FLR/5246/2" xr:uid="{C62942C6-E586-504A-B366-8E1796055B0C}"/>
    <hyperlink ref="I155" r:id="rId172" display="https://kauai.ccmc.gsfc.nasa.gov/DONKI/view/CME/5250/4" xr:uid="{DF92EDED-5BE1-4146-949F-B36E1F8ADD0C}"/>
    <hyperlink ref="I156" r:id="rId173" display="https://kauai.ccmc.gsfc.nasa.gov/DONKI/view/SEP/5251/1" xr:uid="{1321B823-0F9A-BF49-862B-EB58E579E81D}"/>
    <hyperlink ref="I158" r:id="rId174" display="https://kauai.ccmc.gsfc.nasa.gov/DONKI/view/SEP/5259/1" xr:uid="{FDC74EF5-F590-6243-ACC4-9BB956DA8A0A}"/>
    <hyperlink ref="A160" r:id="rId175" display="https://kauai.ccmc.gsfc.nasa.gov/DONKI/view/FLR/5282/2" xr:uid="{DBADCE35-037F-E245-91D8-B49F375F02C0}"/>
    <hyperlink ref="A161" r:id="rId176" display="https://kauai.ccmc.gsfc.nasa.gov/DONKI/view/FLR/5317/5" xr:uid="{841FFA41-D619-644B-A187-0AEC05E062C0}"/>
    <hyperlink ref="I161" r:id="rId177" display="https://kauai.ccmc.gsfc.nasa.gov/DONKI/view/CME/5320/4" xr:uid="{D45E8677-F9AD-5D41-B812-7C377C6F931E}"/>
    <hyperlink ref="A162" r:id="rId178" display="https://kauai.ccmc.gsfc.nasa.gov/DONKI/view/FLR/5394/1" xr:uid="{50B50EE0-DDB2-1D4A-9DA5-81EDC58952D3}"/>
    <hyperlink ref="I162" r:id="rId179" display="https://kauai.ccmc.gsfc.nasa.gov/DONKI/view/CME/5401/3" xr:uid="{1F760E9D-29EB-2045-BB9C-F578A3D5274C}"/>
    <hyperlink ref="A163" r:id="rId180" display="https://kauai.ccmc.gsfc.nasa.gov/DONKI/view/FLR/5411/1" xr:uid="{EE4B1C62-9E0F-B647-B71A-BA722E6E52A0}"/>
    <hyperlink ref="I163" r:id="rId181" display="https://kauai.ccmc.gsfc.nasa.gov/DONKI/view/CME/5407/3" xr:uid="{9A60B7C0-BE00-2D4F-B579-B2E753EC865A}"/>
    <hyperlink ref="A164" r:id="rId182" display="https://kauai.ccmc.gsfc.nasa.gov/DONKI/view/FLR/5418/1" xr:uid="{07090628-78F2-2C48-AE8C-C35F6CA7A2C9}"/>
    <hyperlink ref="I164" r:id="rId183" display="https://kauai.ccmc.gsfc.nasa.gov/DONKI/view/CME/5417/3" xr:uid="{ECC1EFA9-379B-6249-A546-6BB901F3F715}"/>
    <hyperlink ref="A165" r:id="rId184" display="https://kauai.ccmc.gsfc.nasa.gov/DONKI/view/FLR/5431/2" xr:uid="{095E08B7-EBF6-8844-98FC-2FA89088B08D}"/>
    <hyperlink ref="A166" r:id="rId185" display="https://kauai.ccmc.gsfc.nasa.gov/DONKI/view/FLR/5568/1" xr:uid="{22C4524E-944D-0A49-99ED-2F207E527149}"/>
    <hyperlink ref="A167" r:id="rId186" display="https://kauai.ccmc.gsfc.nasa.gov/DONKI/view/FLR/5646/2" xr:uid="{EB9EBCD0-BA83-8541-8548-34EFEDAC1532}"/>
    <hyperlink ref="A168" r:id="rId187" display="https://kauai.ccmc.gsfc.nasa.gov/DONKI/view/FLR/5684/1" xr:uid="{A43BDA66-CA1B-E841-9C5C-C45021FFF19C}"/>
    <hyperlink ref="A169" r:id="rId188" display="https://kauai.ccmc.gsfc.nasa.gov/DONKI/view/FLR/5719/2" xr:uid="{F0C2E769-F13B-9740-94F6-8326DDEC9A7F}"/>
    <hyperlink ref="A170" r:id="rId189" display="https://kauai.ccmc.gsfc.nasa.gov/DONKI/view/FLR/5720/2" xr:uid="{B5AA8ED5-7D5F-F04B-92F0-2FEC8F8EF6C5}"/>
    <hyperlink ref="A171" r:id="rId190" display="https://kauai.ccmc.gsfc.nasa.gov/DONKI/view/FLR/5721/1" xr:uid="{DEB398DE-9225-A14A-835C-0036AB3B57B6}"/>
    <hyperlink ref="A172" r:id="rId191" display="https://kauai.ccmc.gsfc.nasa.gov/DONKI/view/FLR/5722/1" xr:uid="{5CB46740-109E-314B-8FBC-4A6414ABE195}"/>
    <hyperlink ref="A173" r:id="rId192" display="https://kauai.ccmc.gsfc.nasa.gov/DONKI/view/FLR/5723/4" xr:uid="{98B120E5-63A2-A442-B965-B642F682A04A}"/>
    <hyperlink ref="I173" r:id="rId193" display="https://kauai.ccmc.gsfc.nasa.gov/DONKI/view/CME/5731/2" xr:uid="{26B0FB07-E885-FB47-A118-CEE953D547D0}"/>
    <hyperlink ref="A174" r:id="rId194" display="https://kauai.ccmc.gsfc.nasa.gov/DONKI/view/FLR/5726/3" xr:uid="{E0BCC0B0-60B9-ED46-BB9A-7406AD9C57DE}"/>
    <hyperlink ref="I174" r:id="rId195" display="https://kauai.ccmc.gsfc.nasa.gov/DONKI/view/CME/5733/4" xr:uid="{DD8F8BCC-BE53-6548-86D2-AD5C55F5565F}"/>
    <hyperlink ref="A175" r:id="rId196" display="https://kauai.ccmc.gsfc.nasa.gov/DONKI/view/FLR/5821/1" xr:uid="{1FC58D64-866E-6543-8221-D3C1B166B1A8}"/>
    <hyperlink ref="A176" r:id="rId197" display="https://kauai.ccmc.gsfc.nasa.gov/DONKI/view/FLR/5822/1" xr:uid="{7C1A2782-3CB8-C847-AC38-A0DD8C38AFCA}"/>
    <hyperlink ref="A177" r:id="rId198" display="https://kauai.ccmc.gsfc.nasa.gov/DONKI/view/FLR/5743/1" xr:uid="{985B5E16-A313-D149-8CD0-7AF09A1215C1}"/>
    <hyperlink ref="A178" r:id="rId199" display="https://kauai.ccmc.gsfc.nasa.gov/DONKI/view/FLR/5753/3" xr:uid="{28C11D86-3897-EE48-B794-A7F2B98F65F3}"/>
    <hyperlink ref="A179" r:id="rId200" display="https://kauai.ccmc.gsfc.nasa.gov/DONKI/view/FLR/5754/2" xr:uid="{936FD52B-E395-C34C-BC0C-A28718D078F1}"/>
    <hyperlink ref="A180" r:id="rId201" display="https://kauai.ccmc.gsfc.nasa.gov/DONKI/view/FLR/5755/2" xr:uid="{CBC67BD8-D260-D945-A591-F46F5B0097EC}"/>
    <hyperlink ref="A181" r:id="rId202" display="https://kauai.ccmc.gsfc.nasa.gov/DONKI/view/FLR/5756/1" xr:uid="{A43DEF2A-B80C-4F42-9890-5E55A1A9BD22}"/>
    <hyperlink ref="A182" r:id="rId203" display="https://kauai.ccmc.gsfc.nasa.gov/DONKI/view/FLR/5759/1" xr:uid="{414EA236-5832-F043-9D17-C8DAB5C14BB0}"/>
    <hyperlink ref="A183" r:id="rId204" display="https://kauai.ccmc.gsfc.nasa.gov/DONKI/view/FLR/5773/1" xr:uid="{1ACA50A9-C572-F24D-AC56-62FCEFD7D348}"/>
    <hyperlink ref="A184" r:id="rId205" display="https://kauai.ccmc.gsfc.nasa.gov/DONKI/view/FLR/5764/1" xr:uid="{46789BF1-CA38-5141-A964-7D59F3851B24}"/>
    <hyperlink ref="A185" r:id="rId206" display="https://kauai.ccmc.gsfc.nasa.gov/DONKI/view/FLR/5768/2" xr:uid="{47D44081-3A46-9A48-80CE-86966EDB86C3}"/>
    <hyperlink ref="I185" r:id="rId207" display="https://kauai.ccmc.gsfc.nasa.gov/DONKI/view/CME/5767/3" xr:uid="{832763DF-06EC-4540-B358-CFEF166267FC}"/>
    <hyperlink ref="A186" r:id="rId208" display="https://kauai.ccmc.gsfc.nasa.gov/DONKI/view/FLR/5772/2" xr:uid="{51851C56-CBC4-0747-B523-E7E6697DEA16}"/>
    <hyperlink ref="A187" r:id="rId209" display="https://kauai.ccmc.gsfc.nasa.gov/DONKI/view/FLR/5779/1" xr:uid="{BB2733C1-CCF2-2343-8877-9E74C4A5DB5F}"/>
    <hyperlink ref="I187" r:id="rId210" display="https://kauai.ccmc.gsfc.nasa.gov/DONKI/view/CME/5780/1" xr:uid="{30EB5E72-E759-8B48-87B9-09A5D5EAF112}"/>
    <hyperlink ref="A188" r:id="rId211" display="https://kauai.ccmc.gsfc.nasa.gov/DONKI/view/FLR/5786/1" xr:uid="{02B7E19E-B1E9-2C4C-AF9D-F463A98DAB0B}"/>
    <hyperlink ref="A189" r:id="rId212" display="https://kauai.ccmc.gsfc.nasa.gov/DONKI/view/FLR/5793/3" xr:uid="{BC8C9B45-1E30-9A4D-A627-2C2BE28A1ECD}"/>
    <hyperlink ref="A190" r:id="rId213" display="https://kauai.ccmc.gsfc.nasa.gov/DONKI/view/FLR/5903/1" xr:uid="{A447D33B-2240-804A-A304-29289DA83673}"/>
    <hyperlink ref="I190" r:id="rId214" display="https://kauai.ccmc.gsfc.nasa.gov/DONKI/view/CME/5907/3" xr:uid="{E261BDB9-DE30-5946-A53B-4EE314A7924F}"/>
    <hyperlink ref="A191" r:id="rId215" display="https://kauai.ccmc.gsfc.nasa.gov/DONKI/view/FLR/5949/3" xr:uid="{1166E8D0-88BC-AA48-BF63-C127D32DAF54}"/>
    <hyperlink ref="I191" r:id="rId216" display="https://kauai.ccmc.gsfc.nasa.gov/DONKI/view/CME/5953/4" xr:uid="{01BC2527-D462-C148-86D7-ED0232105227}"/>
    <hyperlink ref="A192" r:id="rId217" display="https://kauai.ccmc.gsfc.nasa.gov/DONKI/view/FLR/5957/2" xr:uid="{C366910A-4424-0D45-97F2-185F2D12BB16}"/>
    <hyperlink ref="A193" r:id="rId218" display="https://kauai.ccmc.gsfc.nasa.gov/DONKI/view/FLR/5974/2" xr:uid="{E9829070-FF1A-E243-B166-699A18A5F764}"/>
    <hyperlink ref="A194" r:id="rId219" display="https://kauai.ccmc.gsfc.nasa.gov/DONKI/view/FLR/6276/4" xr:uid="{2A927943-9D9F-BB4E-A519-2F90C986F29D}"/>
    <hyperlink ref="A195" r:id="rId220" display="https://kauai.ccmc.gsfc.nasa.gov/DONKI/view/FLR/6305/2" xr:uid="{860A219F-306C-8E4E-B398-25A140917398}"/>
    <hyperlink ref="A196" r:id="rId221" display="https://kauai.ccmc.gsfc.nasa.gov/DONKI/view/FLR/6306/2" xr:uid="{22D722C2-741E-064C-B2CF-1AACA46CCA47}"/>
    <hyperlink ref="I196" r:id="rId222" display="https://kauai.ccmc.gsfc.nasa.gov/DONKI/view/CME/6309/1" xr:uid="{57A4027C-C884-6445-AFA6-47794CD9CC0C}"/>
    <hyperlink ref="A197" r:id="rId223" display="https://kauai.ccmc.gsfc.nasa.gov/DONKI/view/FLR/6439/4" xr:uid="{056C5420-59A2-4049-AF0E-8E9D28615FBB}"/>
    <hyperlink ref="I197" r:id="rId224" display="https://kauai.ccmc.gsfc.nasa.gov/DONKI/view/CME/6441/4" xr:uid="{8B968793-80C9-7544-821A-FED64F21FEFE}"/>
    <hyperlink ref="A198" r:id="rId225" display="https://kauai.ccmc.gsfc.nasa.gov/DONKI/view/FLR/6446/1" xr:uid="{7B4AB17D-041D-4E4F-AFEC-E527DF5C1868}"/>
    <hyperlink ref="A199" r:id="rId226" display="https://kauai.ccmc.gsfc.nasa.gov/DONKI/view/FLR/6464/4" xr:uid="{C49DA6B7-386A-4845-AC1D-FD14CB1471CA}"/>
    <hyperlink ref="A200" r:id="rId227" display="https://kauai.ccmc.gsfc.nasa.gov/DONKI/view/FLR/6471/1" xr:uid="{AD915877-C839-6E48-8813-B0920971D52C}"/>
    <hyperlink ref="I200" r:id="rId228" display="https://kauai.ccmc.gsfc.nasa.gov/DONKI/view/CME/6473/2" xr:uid="{BEF2CDD3-5F3E-3348-945A-7CE9959263DA}"/>
    <hyperlink ref="A201" r:id="rId229" display="https://kauai.ccmc.gsfc.nasa.gov/DONKI/view/FLR/6475/2" xr:uid="{16E779DF-2690-0E49-B470-EFBA8D658151}"/>
    <hyperlink ref="I201" r:id="rId230" display="https://kauai.ccmc.gsfc.nasa.gov/DONKI/view/CME/6476/3" xr:uid="{46CF704F-B22C-2D45-9BA1-1F591D95C4A4}"/>
    <hyperlink ref="A202" r:id="rId231" display="https://kauai.ccmc.gsfc.nasa.gov/DONKI/view/FLR/6558/2" xr:uid="{AC773CFA-6FDA-A74D-8ECE-F94F8D5ABB0F}"/>
    <hyperlink ref="I202" r:id="rId232" display="https://kauai.ccmc.gsfc.nasa.gov/DONKI/view/CME/6556/1" xr:uid="{F01BEB2F-7D16-4A4F-B81E-994FBEBD9A00}"/>
    <hyperlink ref="A203" r:id="rId233" display="https://kauai.ccmc.gsfc.nasa.gov/DONKI/view/FLR/6614/1" xr:uid="{D32C5077-AFD5-3D40-887A-9E72546E23E3}"/>
    <hyperlink ref="A204" r:id="rId234" display="https://kauai.ccmc.gsfc.nasa.gov/DONKI/view/FLR/6595/1" xr:uid="{784119B3-79CA-494F-9A67-B9A1BC5D60E1}"/>
    <hyperlink ref="I204" r:id="rId235" display="https://kauai.ccmc.gsfc.nasa.gov/DONKI/view/CME/6596/2" xr:uid="{F49708EA-9AB1-7443-AD5C-4AAE4C0F3236}"/>
    <hyperlink ref="A205" r:id="rId236" display="https://kauai.ccmc.gsfc.nasa.gov/DONKI/view/FLR/6606/4" xr:uid="{CFD4DCD7-F22C-9341-A3BF-65D6515172BF}"/>
    <hyperlink ref="I205" r:id="rId237" display="https://kauai.ccmc.gsfc.nasa.gov/DONKI/view/CME/6615/3" xr:uid="{DC2ADC81-D39D-6A4A-BA87-E1387C683118}"/>
    <hyperlink ref="I206" r:id="rId238" display="https://kauai.ccmc.gsfc.nasa.gov/DONKI/view/SEP/6620/1" xr:uid="{701778F1-9228-0942-AC9F-CABD83DE6CF9}"/>
    <hyperlink ref="I208" r:id="rId239" display="https://kauai.ccmc.gsfc.nasa.gov/DONKI/view/SEP/6624/1" xr:uid="{8E664B41-8A1F-8D49-A936-F99B99400D17}"/>
    <hyperlink ref="A210" r:id="rId240" display="https://kauai.ccmc.gsfc.nasa.gov/DONKI/view/FLR/6628/1" xr:uid="{B6DCDC3B-754D-E049-B6FA-67F381A5D3EE}"/>
    <hyperlink ref="A211" r:id="rId241" display="https://kauai.ccmc.gsfc.nasa.gov/DONKI/view/FLR/6635/2" xr:uid="{D9008528-5055-624E-8B79-FE4D883B24F2}"/>
    <hyperlink ref="A212" r:id="rId242" display="https://kauai.ccmc.gsfc.nasa.gov/DONKI/view/FLR/6661/1" xr:uid="{FA2DA846-6E42-6C4D-AA9D-57D7B1A47778}"/>
    <hyperlink ref="I212" r:id="rId243" display="https://kauai.ccmc.gsfc.nasa.gov/DONKI/view/CME/6662/1" xr:uid="{4D82A9CC-775A-6140-A745-98E0EF8B6133}"/>
    <hyperlink ref="A213" r:id="rId244" display="https://kauai.ccmc.gsfc.nasa.gov/DONKI/view/FLR/6715/2" xr:uid="{EA530E6D-DD42-A54D-A310-063F0126E3EF}"/>
    <hyperlink ref="A214" r:id="rId245" display="https://kauai.ccmc.gsfc.nasa.gov/DONKI/view/FLR/6757/3" xr:uid="{3826D487-408D-6545-A749-17F461BB7489}"/>
    <hyperlink ref="I214" r:id="rId246" display="https://kauai.ccmc.gsfc.nasa.gov/DONKI/view/CME/6759/3" xr:uid="{6DECFE3B-6C0B-6046-824F-542406EC25AD}"/>
    <hyperlink ref="A215" r:id="rId247" display="https://kauai.ccmc.gsfc.nasa.gov/DONKI/view/FLR/6802/2" xr:uid="{C003A69E-3C3F-1147-8437-F9FB6F4A5D9C}"/>
    <hyperlink ref="A216" r:id="rId248" display="https://kauai.ccmc.gsfc.nasa.gov/DONKI/view/FLR/6806/7" xr:uid="{1E5C6C04-AD27-EC42-8E6F-D3013809C0F8}"/>
    <hyperlink ref="I216" r:id="rId249" display="https://kauai.ccmc.gsfc.nasa.gov/DONKI/view/CME/6810/1" xr:uid="{09A26CD3-60C0-A640-83B1-EE3B3E00C022}"/>
    <hyperlink ref="A217" r:id="rId250" display="https://kauai.ccmc.gsfc.nasa.gov/DONKI/view/FLR/6843/1" xr:uid="{C7168C41-CF4A-BC40-BDE1-9748AF4FFACC}"/>
    <hyperlink ref="A218" r:id="rId251" display="https://kauai.ccmc.gsfc.nasa.gov/DONKI/view/FLR/6857/2" xr:uid="{952E0DC5-E643-F44C-A311-B7DDC883333B}"/>
    <hyperlink ref="A219" r:id="rId252" display="https://kauai.ccmc.gsfc.nasa.gov/DONKI/view/FLR/6854/3" xr:uid="{587DE062-E061-B449-B405-474781208720}"/>
    <hyperlink ref="I219" r:id="rId253" display="https://kauai.ccmc.gsfc.nasa.gov/DONKI/view/CME/6860/3" xr:uid="{A6D1E7CE-2390-A84E-A2ED-3EC42F0CC0DF}"/>
    <hyperlink ref="A220" r:id="rId254" display="https://kauai.ccmc.gsfc.nasa.gov/DONKI/view/FLR/6894/1" xr:uid="{392FA99D-1EF4-9947-A097-D479624155B3}"/>
    <hyperlink ref="A221" r:id="rId255" display="https://kauai.ccmc.gsfc.nasa.gov/DONKI/view/FLR/6895/1" xr:uid="{D6D002E3-DACC-9946-A973-872E82200E75}"/>
    <hyperlink ref="A222" r:id="rId256" display="https://kauai.ccmc.gsfc.nasa.gov/DONKI/view/FLR/6896/1" xr:uid="{91D89D52-922A-3240-AAF5-27DEECF499F0}"/>
    <hyperlink ref="A223" r:id="rId257" display="https://kauai.ccmc.gsfc.nasa.gov/DONKI/view/FLR/6902/1" xr:uid="{7C6729FC-E17A-B947-B78E-0690DD98B4CB}"/>
    <hyperlink ref="I223" r:id="rId258" display="https://kauai.ccmc.gsfc.nasa.gov/DONKI/view/CME/6904/2" xr:uid="{883FB87E-AB47-AC49-99A4-59194027C94A}"/>
    <hyperlink ref="A224" r:id="rId259" display="https://kauai.ccmc.gsfc.nasa.gov/DONKI/view/FLR/6930/1" xr:uid="{6D86F44C-63B7-6246-858B-94ABF272A814}"/>
    <hyperlink ref="A225" r:id="rId260" display="https://kauai.ccmc.gsfc.nasa.gov/DONKI/view/FLR/6931/3" xr:uid="{3C47FA13-88D8-6B41-BCDD-F8B84CD7D353}"/>
    <hyperlink ref="I225" r:id="rId261" display="https://kauai.ccmc.gsfc.nasa.gov/DONKI/view/CME/6927/6" xr:uid="{B8616F47-BE1E-794A-B922-132ED5720E08}"/>
    <hyperlink ref="I226" r:id="rId262" display="https://kauai.ccmc.gsfc.nasa.gov/DONKI/view/SEP/6934/1" xr:uid="{A3576B33-4B9A-2D46-ADD4-28E22ED3E5FC}"/>
    <hyperlink ref="A228" r:id="rId263" display="https://kauai.ccmc.gsfc.nasa.gov/DONKI/view/FLR/6946/2" xr:uid="{3BD34980-1EB0-C045-A49B-D83AC3886D3E}"/>
    <hyperlink ref="I228" r:id="rId264" display="https://kauai.ccmc.gsfc.nasa.gov/DONKI/view/CME/6951/1" xr:uid="{69ECC139-6D4E-7A45-8C54-606972CCA32F}"/>
    <hyperlink ref="A229" r:id="rId265" display="https://kauai.ccmc.gsfc.nasa.gov/DONKI/view/FLR/6960/2" xr:uid="{0C6CA1EC-06F5-9246-B579-E492FC5935F2}"/>
    <hyperlink ref="A230" r:id="rId266" display="https://kauai.ccmc.gsfc.nasa.gov/DONKI/view/FLR/6964/2" xr:uid="{31FE5A02-E423-9240-82D8-BBE12716EE8A}"/>
    <hyperlink ref="A231" r:id="rId267" display="https://kauai.ccmc.gsfc.nasa.gov/DONKI/view/FLR/6971/2" xr:uid="{224AB179-5FD7-314C-AAD6-EDD84738D039}"/>
    <hyperlink ref="A232" r:id="rId268" display="https://kauai.ccmc.gsfc.nasa.gov/DONKI/view/FLR/6972/2" xr:uid="{E49F6037-2A73-DC46-A127-21159EEBC5E6}"/>
    <hyperlink ref="A233" r:id="rId269" display="https://kauai.ccmc.gsfc.nasa.gov/DONKI/view/FLR/6975/2" xr:uid="{FD82AFD2-E0FA-D644-8E08-0408D80FC06A}"/>
    <hyperlink ref="A234" r:id="rId270" display="https://kauai.ccmc.gsfc.nasa.gov/DONKI/view/FLR/6979/1" xr:uid="{0E6F844F-EF8D-3B44-BCB9-57C2C6784364}"/>
    <hyperlink ref="A235" r:id="rId271" display="https://kauai.ccmc.gsfc.nasa.gov/DONKI/view/FLR/6980/2" xr:uid="{AEB6DFA0-CD39-C244-B32B-1A84DEE56C74}"/>
    <hyperlink ref="A236" r:id="rId272" display="https://kauai.ccmc.gsfc.nasa.gov/DONKI/view/FLR/6988/1" xr:uid="{C148A83A-3105-414D-A67B-CF5FE0BE54FE}"/>
    <hyperlink ref="A237" r:id="rId273" display="https://kauai.ccmc.gsfc.nasa.gov/DONKI/view/FLR/6990/4" xr:uid="{4FA39B9F-B5A9-F044-B385-1E6B1062D8DD}"/>
    <hyperlink ref="A238" r:id="rId274" display="https://kauai.ccmc.gsfc.nasa.gov/DONKI/view/FLR/6997/1" xr:uid="{24446C81-77D3-824D-A2D3-C6F865DD949A}"/>
    <hyperlink ref="A239" r:id="rId275" display="https://kauai.ccmc.gsfc.nasa.gov/DONKI/view/FLR/6993/5" xr:uid="{B8ADD83B-782D-4147-AA89-0C81D787C91A}"/>
    <hyperlink ref="A240" r:id="rId276" display="https://kauai.ccmc.gsfc.nasa.gov/DONKI/view/FLR/7000/1" xr:uid="{308B9ECF-7503-D140-8065-8F0D84108C28}"/>
    <hyperlink ref="A241" r:id="rId277" display="https://kauai.ccmc.gsfc.nasa.gov/DONKI/view/FLR/7008/1" xr:uid="{A374B90E-BDA7-1C49-ACB8-4509E41A4E00}"/>
    <hyperlink ref="A242" r:id="rId278" display="https://kauai.ccmc.gsfc.nasa.gov/DONKI/view/FLR/7011/1" xr:uid="{95960236-B9FD-984E-85B0-C32223A69A28}"/>
    <hyperlink ref="I242" r:id="rId279" display="https://kauai.ccmc.gsfc.nasa.gov/DONKI/view/CME/7013/1" xr:uid="{E3EEF903-6D58-6F4B-8494-EA69C40F0B64}"/>
    <hyperlink ref="A243" r:id="rId280" display="https://kauai.ccmc.gsfc.nasa.gov/DONKI/view/FLR/7016/7" xr:uid="{7D325E33-0791-184D-B0B4-FA642D0F6914}"/>
    <hyperlink ref="A244" r:id="rId281" display="https://kauai.ccmc.gsfc.nasa.gov/DONKI/view/FLR/7021/4" xr:uid="{B5B453C4-3C3B-1445-8E0F-B5B7D77CEDC6}"/>
    <hyperlink ref="A245" r:id="rId282" display="https://kauai.ccmc.gsfc.nasa.gov/DONKI/view/FLR/7024/5" xr:uid="{5F10A883-5034-7248-82C5-63088922ED57}"/>
    <hyperlink ref="A246" r:id="rId283" display="https://kauai.ccmc.gsfc.nasa.gov/DONKI/view/FLR/7032/1" xr:uid="{9F3427AE-02EC-1E4F-AC6C-925857865841}"/>
    <hyperlink ref="A247" r:id="rId284" display="https://kauai.ccmc.gsfc.nasa.gov/DONKI/view/FLR/7033/1" xr:uid="{76A49831-6E14-6847-B3FE-44F867201995}"/>
    <hyperlink ref="A248" r:id="rId285" display="https://kauai.ccmc.gsfc.nasa.gov/DONKI/view/FLR/7034/1" xr:uid="{4728A2B4-1780-D741-8A1B-0D62FA4450BB}"/>
    <hyperlink ref="A249" r:id="rId286" display="https://kauai.ccmc.gsfc.nasa.gov/DONKI/view/FLR/7035/1" xr:uid="{18FF9BA5-DA91-E642-99F1-C9C8536C90E6}"/>
    <hyperlink ref="A250" r:id="rId287" display="https://kauai.ccmc.gsfc.nasa.gov/DONKI/view/FLR/7036/2" xr:uid="{8BEB031E-3C82-A641-8366-93F2E2A92E6B}"/>
    <hyperlink ref="A251" r:id="rId288" display="https://kauai.ccmc.gsfc.nasa.gov/DONKI/view/FLR/7052/1" xr:uid="{7E65C179-6402-1941-BBAC-EB74F868FDF8}"/>
    <hyperlink ref="A252" r:id="rId289" display="https://kauai.ccmc.gsfc.nasa.gov/DONKI/view/FLR/7053/1" xr:uid="{52F42C13-662C-9F48-BD34-9259CA313B0B}"/>
    <hyperlink ref="A253" r:id="rId290" display="https://kauai.ccmc.gsfc.nasa.gov/DONKI/view/FLR/7040/2" xr:uid="{09A3014A-2911-824E-B35D-C685655A99B7}"/>
    <hyperlink ref="A254" r:id="rId291" display="https://kauai.ccmc.gsfc.nasa.gov/DONKI/view/FLR/7044/3" xr:uid="{B58FF9CE-CB88-0244-BAFE-2DBAF45BD72E}"/>
    <hyperlink ref="A255" r:id="rId292" display="https://kauai.ccmc.gsfc.nasa.gov/DONKI/view/FLR/7051/3" xr:uid="{3C347B2A-3DF1-F145-821D-A09A7FFBB9C3}"/>
    <hyperlink ref="A256" r:id="rId293" display="https://kauai.ccmc.gsfc.nasa.gov/DONKI/view/FLR/7060/1" xr:uid="{13307144-52BE-7543-9C2C-BE4A366A8270}"/>
    <hyperlink ref="A257" r:id="rId294" display="https://kauai.ccmc.gsfc.nasa.gov/DONKI/view/FLR/7055/3" xr:uid="{9B74AC92-EC6E-E049-8E7E-F41816774C30}"/>
    <hyperlink ref="A258" r:id="rId295" display="https://kauai.ccmc.gsfc.nasa.gov/DONKI/view/FLR/7061/1" xr:uid="{9D51518B-CDA5-9F44-8036-81D4F642ED17}"/>
    <hyperlink ref="A259" r:id="rId296" display="https://kauai.ccmc.gsfc.nasa.gov/DONKI/view/FLR/7071/1" xr:uid="{4B0FB872-D6F3-6749-9E24-AE05CDD95F45}"/>
    <hyperlink ref="A260" r:id="rId297" display="https://kauai.ccmc.gsfc.nasa.gov/DONKI/view/FLR/7072/1" xr:uid="{B410FDFC-B09F-1F4B-9E94-41C11946AF04}"/>
    <hyperlink ref="A261" r:id="rId298" display="https://kauai.ccmc.gsfc.nasa.gov/DONKI/view/FLR/7073/1" xr:uid="{4615A762-1947-7A42-A132-7A8BED812AEF}"/>
    <hyperlink ref="A262" r:id="rId299" display="https://kauai.ccmc.gsfc.nasa.gov/DONKI/view/FLR/7074/1" xr:uid="{933F21E8-0D5E-0341-9D4D-B63E293119C0}"/>
    <hyperlink ref="A263" r:id="rId300" display="https://kauai.ccmc.gsfc.nasa.gov/DONKI/view/FLR/7075/1" xr:uid="{6AF1CFD5-F6E6-F84E-9470-B4B86833043B}"/>
    <hyperlink ref="A264" r:id="rId301" display="https://kauai.ccmc.gsfc.nasa.gov/DONKI/view/FLR/7077/2" xr:uid="{DCFA5921-DE36-CB4C-89D5-19A489CB26D8}"/>
    <hyperlink ref="A265" r:id="rId302" display="https://kauai.ccmc.gsfc.nasa.gov/DONKI/view/FLR/7078/1" xr:uid="{169095CA-951D-9442-9A0B-9FB8E899EDE8}"/>
    <hyperlink ref="A266" r:id="rId303" display="https://kauai.ccmc.gsfc.nasa.gov/DONKI/view/FLR/7082/1" xr:uid="{0895C956-B85C-0046-B966-74F418BD0F26}"/>
    <hyperlink ref="A267" r:id="rId304" display="https://kauai.ccmc.gsfc.nasa.gov/DONKI/view/FLR/7083/1" xr:uid="{A581D11E-DF19-7B4A-BB45-E79D635FBA0B}"/>
    <hyperlink ref="A268" r:id="rId305" display="https://kauai.ccmc.gsfc.nasa.gov/DONKI/view/FLR/7119/2" xr:uid="{CDE57FB0-83F1-AA45-9711-1BAE363C54E6}"/>
    <hyperlink ref="I268" r:id="rId306" display="https://kauai.ccmc.gsfc.nasa.gov/DONKI/view/CME/7122/2" xr:uid="{93ACF176-9EE8-E645-8564-1AED31880EA2}"/>
    <hyperlink ref="A269" r:id="rId307" display="https://kauai.ccmc.gsfc.nasa.gov/DONKI/view/FLR/7125/5" xr:uid="{F07467EC-436E-B940-9BB6-58DED6B588CE}"/>
    <hyperlink ref="I269" r:id="rId308" display="https://kauai.ccmc.gsfc.nasa.gov/DONKI/view/CME/7132/3" xr:uid="{2C15667C-779E-9342-B8E7-2687DFAF63DF}"/>
    <hyperlink ref="A270" r:id="rId309" display="https://kauai.ccmc.gsfc.nasa.gov/DONKI/view/FLR/7137/3" xr:uid="{77E16BFE-7ECB-4F4C-9CB3-139DA851A775}"/>
    <hyperlink ref="I270" r:id="rId310" display="https://kauai.ccmc.gsfc.nasa.gov/DONKI/view/CME/7139/3" xr:uid="{D38C40C5-8411-3242-8BCF-F0F2AFBF016A}"/>
    <hyperlink ref="A271" r:id="rId311" display="https://kauai.ccmc.gsfc.nasa.gov/DONKI/view/FLR/7138/3" xr:uid="{43B25F3D-5E0B-E04F-BACB-88DC006685F1}"/>
    <hyperlink ref="I271" r:id="rId312" display="https://kauai.ccmc.gsfc.nasa.gov/DONKI/view/CME/7139/3" xr:uid="{E26A6464-6EC9-AE49-87C2-5FD899933215}"/>
    <hyperlink ref="A272" r:id="rId313" display="https://kauai.ccmc.gsfc.nasa.gov/DONKI/view/FLR/7146/3" xr:uid="{DDA82E48-0E8D-5049-918A-459F0B3DC5D2}"/>
    <hyperlink ref="I272" r:id="rId314" display="https://kauai.ccmc.gsfc.nasa.gov/DONKI/view/CME/7151/3" xr:uid="{64E17C82-31D5-754D-BC22-B489BBD0772C}"/>
    <hyperlink ref="A273" r:id="rId315" display="https://kauai.ccmc.gsfc.nasa.gov/DONKI/view/FLR/7152/2" xr:uid="{F7ADDBBE-4C24-1849-B4BC-8E3F62546EA5}"/>
    <hyperlink ref="I273" r:id="rId316" display="https://kauai.ccmc.gsfc.nasa.gov/DONKI/view/CME/7161/2" xr:uid="{6C2F6039-0A84-3844-A818-1C44BE63CC62}"/>
    <hyperlink ref="A274" r:id="rId317" display="https://kauai.ccmc.gsfc.nasa.gov/DONKI/view/FLR/7155/2" xr:uid="{02131C11-74E7-F643-8E4E-608A78E13329}"/>
    <hyperlink ref="A275" r:id="rId318" display="https://kauai.ccmc.gsfc.nasa.gov/DONKI/view/FLR/7157/3" xr:uid="{37A3804A-90B4-5842-9409-07631DECC089}"/>
    <hyperlink ref="I275" r:id="rId319" display="https://kauai.ccmc.gsfc.nasa.gov/DONKI/view/CME/7165/1" xr:uid="{A6C4CC11-6317-8240-A35D-B8737415C8ED}"/>
    <hyperlink ref="A276" r:id="rId320" display="https://kauai.ccmc.gsfc.nasa.gov/DONKI/view/FLR/7170/1" xr:uid="{D333E534-F964-6D4C-83C2-ECDF7F6CBD31}"/>
    <hyperlink ref="A277" r:id="rId321" display="https://kauai.ccmc.gsfc.nasa.gov/DONKI/view/FLR/7171/2" xr:uid="{A6A7A563-375A-484F-9969-51AE6E17F3A9}"/>
    <hyperlink ref="A278" r:id="rId322" display="https://kauai.ccmc.gsfc.nasa.gov/DONKI/view/FLR/7173/3" xr:uid="{1D60C9FC-EA03-5449-8C99-66CD05E62B29}"/>
    <hyperlink ref="I278" r:id="rId323" display="https://kauai.ccmc.gsfc.nasa.gov/DONKI/view/CME/7178/1" xr:uid="{EC74BD70-6DE2-1548-8508-2E75EF6FB7B4}"/>
    <hyperlink ref="A279" r:id="rId324" display="https://kauai.ccmc.gsfc.nasa.gov/DONKI/view/FLR/7174/3" xr:uid="{79E05553-3E9C-0146-8123-B844BA424F2D}"/>
    <hyperlink ref="A280" r:id="rId325" display="https://kauai.ccmc.gsfc.nasa.gov/DONKI/view/FLR/7180/4" xr:uid="{666ECA70-DC23-F047-9070-9B236615FACC}"/>
    <hyperlink ref="I280" r:id="rId326" display="https://kauai.ccmc.gsfc.nasa.gov/DONKI/view/CME/7183/2" xr:uid="{2EA6EADF-521F-694B-9423-51F6105A2A86}"/>
    <hyperlink ref="A281" r:id="rId327" display="https://kauai.ccmc.gsfc.nasa.gov/DONKI/view/FLR/7196/1" xr:uid="{8BB8A09C-F50C-6045-8AFC-F5FA6CE62030}"/>
    <hyperlink ref="A282" r:id="rId328" display="https://kauai.ccmc.gsfc.nasa.gov/DONKI/view/FLR/7227/2" xr:uid="{4F4429D4-5E66-CA45-8065-1B83DD5B4ED5}"/>
    <hyperlink ref="A283" r:id="rId329" display="https://kauai.ccmc.gsfc.nasa.gov/DONKI/view/FLR/7228/1" xr:uid="{6ECF4DC1-41E2-FF46-9806-5E92E1B1A66E}"/>
    <hyperlink ref="I283" r:id="rId330" display="https://kauai.ccmc.gsfc.nasa.gov/DONKI/view/CME/7230/1" xr:uid="{6AD69066-C3C1-FC4E-B3A2-E5ACFEC664CF}"/>
    <hyperlink ref="A284" r:id="rId331" display="https://kauai.ccmc.gsfc.nasa.gov/DONKI/view/FLR/7234/2" xr:uid="{B0EFF596-A10F-8E4F-BEE1-5F0224F60E26}"/>
    <hyperlink ref="A285" r:id="rId332" display="https://kauai.ccmc.gsfc.nasa.gov/DONKI/view/FLR/7311/1" xr:uid="{DC853B55-CF04-1344-A186-F273E249F450}"/>
    <hyperlink ref="A286" r:id="rId333" display="https://kauai.ccmc.gsfc.nasa.gov/DONKI/view/FLR/7331/1" xr:uid="{E18E551F-8F93-464D-9CAC-A2C3CF5DEC78}"/>
    <hyperlink ref="A287" r:id="rId334" display="https://kauai.ccmc.gsfc.nasa.gov/DONKI/view/FLR/7328/3" xr:uid="{578CFDF2-324C-2A4F-870F-D0E60757A064}"/>
    <hyperlink ref="A288" r:id="rId335" display="https://kauai.ccmc.gsfc.nasa.gov/DONKI/view/FLR/7332/1" xr:uid="{2E65F5FD-1D91-EF48-88EA-C6F696ECD001}"/>
    <hyperlink ref="A289" r:id="rId336" display="https://kauai.ccmc.gsfc.nasa.gov/DONKI/view/FLR/7337/1" xr:uid="{29094C66-AE6D-C644-8846-CB7A21034185}"/>
    <hyperlink ref="A290" r:id="rId337" display="https://kauai.ccmc.gsfc.nasa.gov/DONKI/view/FLR/7372/1" xr:uid="{9B9C70D6-4012-5947-873C-D5ECDFD4D3F6}"/>
    <hyperlink ref="A291" r:id="rId338" display="https://kauai.ccmc.gsfc.nasa.gov/DONKI/view/FLR/7384/2" xr:uid="{6C91EDD6-B252-D941-BBAC-7C304C37589B}"/>
    <hyperlink ref="A292" r:id="rId339" display="https://kauai.ccmc.gsfc.nasa.gov/DONKI/view/FLR/7391/3" xr:uid="{D594C5F0-FC89-DD4B-A991-6145CE6E3FFA}"/>
    <hyperlink ref="A293" r:id="rId340" display="https://kauai.ccmc.gsfc.nasa.gov/DONKI/view/FLR/7394/2" xr:uid="{EF5D3CF1-2D88-A94A-B629-307B829D9315}"/>
    <hyperlink ref="I293" r:id="rId341" display="https://kauai.ccmc.gsfc.nasa.gov/DONKI/view/CME/7397/2" xr:uid="{C559A44B-F892-9347-9E3E-C6CB87525253}"/>
    <hyperlink ref="A294" r:id="rId342" display="https://kauai.ccmc.gsfc.nasa.gov/DONKI/view/FLR/7392/3" xr:uid="{BBBC5DC0-585D-0F4F-A32C-9FA26D73F430}"/>
    <hyperlink ref="I294" r:id="rId343" display="https://kauai.ccmc.gsfc.nasa.gov/DONKI/view/CME/7400/1" xr:uid="{6209E543-938C-384A-8F3B-57715F30F7C8}"/>
    <hyperlink ref="A295" r:id="rId344" display="https://kauai.ccmc.gsfc.nasa.gov/DONKI/view/FLR/7408/2" xr:uid="{91B663DA-9132-444F-8A5A-FC8E4A10E5E4}"/>
    <hyperlink ref="A296" r:id="rId345" display="https://kauai.ccmc.gsfc.nasa.gov/DONKI/view/FLR/7410/3" xr:uid="{3F539A94-49F4-DA41-97B9-88C53A3B676B}"/>
    <hyperlink ref="I296" r:id="rId346" display="https://kauai.ccmc.gsfc.nasa.gov/DONKI/view/CME/7413/2" xr:uid="{5858EED3-4BE3-774A-936B-9D19D32A77B1}"/>
    <hyperlink ref="A297" r:id="rId347" display="https://kauai.ccmc.gsfc.nasa.gov/DONKI/view/FLR/7421/2" xr:uid="{853166C8-6A35-F641-90C9-9A0BDA1553F2}"/>
    <hyperlink ref="A298" r:id="rId348" display="https://kauai.ccmc.gsfc.nasa.gov/DONKI/view/FLR/7424/7" xr:uid="{A762202D-49EF-9F47-B5BD-ADAECC8EAAE3}"/>
    <hyperlink ref="I298" r:id="rId349" display="https://kauai.ccmc.gsfc.nasa.gov/DONKI/view/CME/7429/1" xr:uid="{90E2F0E6-A33F-424D-AF65-811666979FC6}"/>
    <hyperlink ref="A299" r:id="rId350" display="https://kauai.ccmc.gsfc.nasa.gov/DONKI/view/FLR/7433/1" xr:uid="{AD563B9B-1321-6546-B3DC-EA617B8A0823}"/>
    <hyperlink ref="A300" r:id="rId351" display="https://kauai.ccmc.gsfc.nasa.gov/DONKI/view/FLR/7434/1" xr:uid="{A783404A-3D06-CE4F-9A88-DB151121934F}"/>
    <hyperlink ref="I300" r:id="rId352" display="https://kauai.ccmc.gsfc.nasa.gov/DONKI/view/CME/7446/1" xr:uid="{0B34CA74-C7FD-D844-9DD6-A103C72FBEA0}"/>
    <hyperlink ref="A301" r:id="rId353" display="https://kauai.ccmc.gsfc.nasa.gov/DONKI/view/FLR/7445/1" xr:uid="{DA6AEF62-5849-EF40-9E5B-8E505B1F5241}"/>
    <hyperlink ref="A302" r:id="rId354" display="https://kauai.ccmc.gsfc.nasa.gov/DONKI/view/FLR/7478/1" xr:uid="{45CF787B-FBCD-894F-B8D3-8F42CD1EDA27}"/>
    <hyperlink ref="A303" r:id="rId355" display="https://kauai.ccmc.gsfc.nasa.gov/DONKI/view/FLR/7521/2" xr:uid="{246A787E-80AD-964C-9BE5-E42BE296FD2E}"/>
    <hyperlink ref="A304" r:id="rId356" display="https://kauai.ccmc.gsfc.nasa.gov/DONKI/view/FLR/7526/1" xr:uid="{B36681E4-849E-BE48-80F1-BF61DBB8651B}"/>
    <hyperlink ref="A305" r:id="rId357" display="https://kauai.ccmc.gsfc.nasa.gov/DONKI/view/FLR/7582/3" xr:uid="{A8AA94AD-EE18-EC49-8B93-631FECD183E4}"/>
    <hyperlink ref="I305" r:id="rId358" display="https://kauai.ccmc.gsfc.nasa.gov/DONKI/view/CME/7590/1" xr:uid="{4D32D5F3-8B9A-4948-A2B0-75AC1FDA56ED}"/>
    <hyperlink ref="A306" r:id="rId359" display="https://kauai.ccmc.gsfc.nasa.gov/DONKI/view/FLR/7589/2" xr:uid="{41E5A162-EC32-9D4B-B82B-468AAFE252E2}"/>
    <hyperlink ref="A307" r:id="rId360" display="https://kauai.ccmc.gsfc.nasa.gov/DONKI/view/FLR/7602/2" xr:uid="{B16950EF-E2FB-2C4C-820D-8F64265776DD}"/>
    <hyperlink ref="A308" r:id="rId361" display="https://kauai.ccmc.gsfc.nasa.gov/DONKI/view/FLR/7637/2" xr:uid="{AA00B833-2265-6F45-BB22-D29D247CD6EC}"/>
    <hyperlink ref="A309" r:id="rId362" display="https://kauai.ccmc.gsfc.nasa.gov/DONKI/view/FLR/7655/1" xr:uid="{DFE4C170-AC39-C64C-A5FE-E08568DA2DAE}"/>
    <hyperlink ref="A310" r:id="rId363" display="https://kauai.ccmc.gsfc.nasa.gov/DONKI/view/FLR/7666/2" xr:uid="{0E39CBBC-2AAA-EF42-B403-03A259A927CB}"/>
    <hyperlink ref="A311" r:id="rId364" display="https://kauai.ccmc.gsfc.nasa.gov/DONKI/view/FLR/7668/2" xr:uid="{4D630798-FEA4-D243-AF49-2E5691F13C83}"/>
    <hyperlink ref="A312" r:id="rId365" display="https://kauai.ccmc.gsfc.nasa.gov/DONKI/view/FLR/7671/1" xr:uid="{D3F972FA-124E-9D47-A2A3-F122C2F1AB33}"/>
    <hyperlink ref="A313" r:id="rId366" display="https://kauai.ccmc.gsfc.nasa.gov/DONKI/view/FLR/7680/2" xr:uid="{D55FA853-E875-6A44-A579-2F0ADEDE17C4}"/>
    <hyperlink ref="A314" r:id="rId367" display="https://kauai.ccmc.gsfc.nasa.gov/DONKI/view/FLR/7681/1" xr:uid="{571EE5E3-41AC-C54D-8A64-9757BB6F3146}"/>
    <hyperlink ref="A315" r:id="rId368" display="https://kauai.ccmc.gsfc.nasa.gov/DONKI/view/FLR/7682/1" xr:uid="{C36418CC-372E-C846-9F6D-992B7C7C4F33}"/>
    <hyperlink ref="A316" r:id="rId369" display="https://kauai.ccmc.gsfc.nasa.gov/DONKI/view/FLR/7704/2" xr:uid="{097AA914-1A40-A140-93A6-4E727ED21506}"/>
    <hyperlink ref="A317" r:id="rId370" display="https://kauai.ccmc.gsfc.nasa.gov/DONKI/view/FLR/7735/3" xr:uid="{0DDC4264-769C-9445-B489-2E4B0A8B7E58}"/>
    <hyperlink ref="I317" r:id="rId371" display="https://kauai.ccmc.gsfc.nasa.gov/DONKI/view/CME/7737/5" xr:uid="{30F60A13-DA7D-954C-A3B6-02179C93395B}"/>
    <hyperlink ref="A318" r:id="rId372" display="https://kauai.ccmc.gsfc.nasa.gov/DONKI/view/FLR/7754/2" xr:uid="{14ADE4EC-5887-C747-BCEC-DAD17C39F67A}"/>
    <hyperlink ref="A319" r:id="rId373" display="https://kauai.ccmc.gsfc.nasa.gov/DONKI/view/FLR/7834/1" xr:uid="{45A964AA-AC1D-C240-9B87-9978684A78FB}"/>
    <hyperlink ref="I319" r:id="rId374" display="https://kauai.ccmc.gsfc.nasa.gov/DONKI/view/CME/7824/3" xr:uid="{E322586A-C49C-BA4E-ABB3-86C3B954FAB8}"/>
    <hyperlink ref="A320" r:id="rId375" display="https://kauai.ccmc.gsfc.nasa.gov/DONKI/view/FLR/7851/5" xr:uid="{686DBFF1-3521-2B43-9355-359758C1242D}"/>
    <hyperlink ref="A321" r:id="rId376" display="https://kauai.ccmc.gsfc.nasa.gov/DONKI/view/FLR/7881/1" xr:uid="{8343A701-58EF-FC40-B7BD-84422CB5A5DA}"/>
    <hyperlink ref="A322" r:id="rId377" display="https://kauai.ccmc.gsfc.nasa.gov/DONKI/view/FLR/7882/2" xr:uid="{73FE54BF-151D-C34C-BA8F-E4ED74556C62}"/>
    <hyperlink ref="A323" r:id="rId378" display="https://kauai.ccmc.gsfc.nasa.gov/DONKI/view/FLR/7883/1" xr:uid="{6E80C1B3-C6C0-874A-B1BB-C61A6566FCEB}"/>
    <hyperlink ref="A324" r:id="rId379" display="https://kauai.ccmc.gsfc.nasa.gov/DONKI/view/FLR/7892/1" xr:uid="{8B565D7B-09D7-854E-B570-7E3F47A32BB9}"/>
    <hyperlink ref="A325" r:id="rId380" display="https://kauai.ccmc.gsfc.nasa.gov/DONKI/view/FLR/7898/3" xr:uid="{67475AFF-80AB-C049-B10D-E9DC5B78B130}"/>
    <hyperlink ref="I325" r:id="rId381" display="https://kauai.ccmc.gsfc.nasa.gov/DONKI/view/CME/7904/2" xr:uid="{7ABE4FAB-D66F-614D-BB25-6D75C9C34259}"/>
    <hyperlink ref="A326" r:id="rId382" display="https://kauai.ccmc.gsfc.nasa.gov/DONKI/view/FLR/7923/4" xr:uid="{7A0AF973-A14D-1F4B-A0C1-37EA4F18619B}"/>
    <hyperlink ref="I326" r:id="rId383" display="https://kauai.ccmc.gsfc.nasa.gov/DONKI/view/SEP/7936/2" xr:uid="{F0642B4A-AC33-4342-8B61-6E56E98C7B06}"/>
    <hyperlink ref="A328" r:id="rId384" display="https://kauai.ccmc.gsfc.nasa.gov/DONKI/view/FLR/7928/3" xr:uid="{F828B7E1-566F-B340-A814-BD8C7526ED30}"/>
    <hyperlink ref="I328" r:id="rId385" display="https://kauai.ccmc.gsfc.nasa.gov/DONKI/view/CME/7930/2" xr:uid="{21A5521D-7369-DC48-842B-AC0D994DD789}"/>
    <hyperlink ref="I329" r:id="rId386" display="https://kauai.ccmc.gsfc.nasa.gov/DONKI/view/SEP/7936/2" xr:uid="{622278E2-9B87-B846-85C0-65959EE70365}"/>
    <hyperlink ref="A331" r:id="rId387" display="https://kauai.ccmc.gsfc.nasa.gov/DONKI/view/FLR/7929/1" xr:uid="{ECBF72A0-B80E-6F4E-92B1-0A78CFB3AB08}"/>
    <hyperlink ref="I331" r:id="rId388" display="https://kauai.ccmc.gsfc.nasa.gov/DONKI/view/CME/7932/2" xr:uid="{D24221D3-F4C3-AA41-90E5-7AC055B3540A}"/>
    <hyperlink ref="A332" r:id="rId389" display="https://kauai.ccmc.gsfc.nasa.gov/DONKI/view/FLR/7942/5" xr:uid="{FE271864-2E9C-3F4C-AA0D-B0B396930951}"/>
    <hyperlink ref="I332" r:id="rId390" display="https://kauai.ccmc.gsfc.nasa.gov/DONKI/view/CME/7946/1" xr:uid="{602C5916-69D3-674A-BCA5-3A1E2B79AAC7}"/>
    <hyperlink ref="A333" r:id="rId391" display="https://kauai.ccmc.gsfc.nasa.gov/DONKI/view/FLR/7951/1" xr:uid="{FF4F17B0-7B16-1248-AF95-1BD64D8BF915}"/>
    <hyperlink ref="A334" r:id="rId392" display="https://kauai.ccmc.gsfc.nasa.gov/DONKI/view/FLR/7953/4" xr:uid="{DDCB01AA-DB0D-334F-90FF-2BCF71FA9A52}"/>
    <hyperlink ref="I334" r:id="rId393" display="https://kauai.ccmc.gsfc.nasa.gov/DONKI/view/CME/7956/1" xr:uid="{CFFA7522-32E8-7243-BD08-B0FC0D7FFA7E}"/>
    <hyperlink ref="A335" r:id="rId394" display="https://kauai.ccmc.gsfc.nasa.gov/DONKI/view/FLR/7957/7" xr:uid="{869C4181-EA08-C54E-B63B-2F16492BC7A5}"/>
    <hyperlink ref="I335" r:id="rId395" display="https://kauai.ccmc.gsfc.nasa.gov/DONKI/view/CME/7965/1" xr:uid="{43AC75A3-AC98-0142-BF08-EF5F3BA145F3}"/>
    <hyperlink ref="A336" r:id="rId396" display="https://kauai.ccmc.gsfc.nasa.gov/DONKI/view/FLR/7975/1" xr:uid="{0C7E7C5E-178A-4949-B134-9FB9025B1420}"/>
    <hyperlink ref="A337" r:id="rId397" display="https://kauai.ccmc.gsfc.nasa.gov/DONKI/view/FLR/7983/1" xr:uid="{CB9B901D-8C57-C643-8054-663A2D4CB1CF}"/>
    <hyperlink ref="A338" r:id="rId398" display="https://kauai.ccmc.gsfc.nasa.gov/DONKI/view/FLR/7984/1" xr:uid="{5452446C-86DB-2643-857C-89D0B54F1894}"/>
    <hyperlink ref="A339" r:id="rId399" display="https://kauai.ccmc.gsfc.nasa.gov/DONKI/view/FLR/7971/3" xr:uid="{0BE18FB1-3E3E-D64E-94DA-F784458CCF44}"/>
    <hyperlink ref="I339" r:id="rId400" display="https://kauai.ccmc.gsfc.nasa.gov/DONKI/view/CME/7978/4" xr:uid="{A24993B2-D397-C643-8FDD-9F76F1880519}"/>
    <hyperlink ref="A340" r:id="rId401" display="https://kauai.ccmc.gsfc.nasa.gov/DONKI/view/FLR/7985/1" xr:uid="{E5B7A738-EACF-614C-A24D-E63747B8DFFE}"/>
    <hyperlink ref="A341" r:id="rId402" display="https://kauai.ccmc.gsfc.nasa.gov/DONKI/view/FLR/7992/1" xr:uid="{9F4D79F9-9E33-ED4F-BB3A-49638F44E184}"/>
    <hyperlink ref="A342" r:id="rId403" display="https://kauai.ccmc.gsfc.nasa.gov/DONKI/view/FLR/7987/2" xr:uid="{36146833-1A7E-524F-B921-30339DDAEBBD}"/>
    <hyperlink ref="A343" r:id="rId404" display="https://kauai.ccmc.gsfc.nasa.gov/DONKI/view/FLR/7988/1" xr:uid="{8E7E0B5A-BF65-9742-A408-05A8DF55720B}"/>
    <hyperlink ref="A344" r:id="rId405" display="https://kauai.ccmc.gsfc.nasa.gov/DONKI/view/FLR/7989/2" xr:uid="{96870875-09DA-7C40-8A5D-13913AB2086F}"/>
    <hyperlink ref="A345" r:id="rId406" display="https://kauai.ccmc.gsfc.nasa.gov/DONKI/view/FLR/7998/2" xr:uid="{8A995950-DEBB-4747-AADE-23C968F156FC}"/>
    <hyperlink ref="A346" r:id="rId407" display="https://kauai.ccmc.gsfc.nasa.gov/DONKI/view/FLR/7999/2" xr:uid="{22E7919F-7A05-FF46-AECD-634D886689FA}"/>
    <hyperlink ref="A347" r:id="rId408" display="https://kauai.ccmc.gsfc.nasa.gov/DONKI/view/FLR/8000/1" xr:uid="{A42F5746-C343-014F-A35D-9B0A5C39677B}"/>
    <hyperlink ref="A348" r:id="rId409" display="https://kauai.ccmc.gsfc.nasa.gov/DONKI/view/FLR/8009/1" xr:uid="{66BC3437-1C97-4B41-9024-8B166B698C04}"/>
    <hyperlink ref="A349" r:id="rId410" display="https://kauai.ccmc.gsfc.nasa.gov/DONKI/view/FLR/8015/1" xr:uid="{3DFD19AD-47E9-B74B-A641-F6E4E4DB724C}"/>
    <hyperlink ref="I349" r:id="rId411" display="https://kauai.ccmc.gsfc.nasa.gov/DONKI/view/CME/8011/4" xr:uid="{60C42078-6D20-9E48-BC5C-0F89C737BE56}"/>
    <hyperlink ref="I350" r:id="rId412" display="https://kauai.ccmc.gsfc.nasa.gov/DONKI/view/SEP/8024/2" xr:uid="{D7251648-1FB3-1843-A4D4-455751DBA5EE}"/>
    <hyperlink ref="A352" r:id="rId413" display="https://kauai.ccmc.gsfc.nasa.gov/DONKI/view/FLR/8014/1" xr:uid="{79AD48F1-D4BC-ED41-BBB1-0B11370FFAF3}"/>
    <hyperlink ref="A353" r:id="rId414" display="https://kauai.ccmc.gsfc.nasa.gov/DONKI/view/FLR/8022/1" xr:uid="{27377559-61EA-D749-B4A7-23C57E0051E2}"/>
    <hyperlink ref="A354" r:id="rId415" display="https://kauai.ccmc.gsfc.nasa.gov/DONKI/view/FLR/8026/2" xr:uid="{F256A06E-7CD1-254C-91EF-9E8DAF157ED1}"/>
    <hyperlink ref="A355" r:id="rId416" display="https://kauai.ccmc.gsfc.nasa.gov/DONKI/view/FLR/8040/1" xr:uid="{37B5F681-3127-3D4B-80F4-CF6BD7572C14}"/>
    <hyperlink ref="I355" r:id="rId417" display="https://kauai.ccmc.gsfc.nasa.gov/DONKI/view/CME/8044/1" xr:uid="{7E551211-5FE8-7149-9031-BE315C513EEE}"/>
    <hyperlink ref="A356" r:id="rId418" display="https://kauai.ccmc.gsfc.nasa.gov/DONKI/view/FLR/8186/3" xr:uid="{4849BAEB-0F6E-7F42-B8B9-492AD6425CBB}"/>
    <hyperlink ref="A357" r:id="rId419" display="https://kauai.ccmc.gsfc.nasa.gov/DONKI/view/FLR/8210/2" xr:uid="{B2BF1477-E175-9B4E-BF4E-1411371C35B0}"/>
    <hyperlink ref="I357" r:id="rId420" display="https://kauai.ccmc.gsfc.nasa.gov/DONKI/view/CME/8212/2" xr:uid="{6A43D2BF-7AF6-E041-B77D-3B2989F7EEA1}"/>
    <hyperlink ref="A358" r:id="rId421" display="https://kauai.ccmc.gsfc.nasa.gov/DONKI/view/FLR/8259/1" xr:uid="{D9D9937B-FA1C-7A4E-A3DA-497ABD0F31AA}"/>
    <hyperlink ref="I358" r:id="rId422" display="https://kauai.ccmc.gsfc.nasa.gov/DONKI/view/CME/8257/2" xr:uid="{FC4B8EAC-84B0-8348-9192-34738A807FE7}"/>
    <hyperlink ref="A359" r:id="rId423" display="https://kauai.ccmc.gsfc.nasa.gov/DONKI/view/FLR/8278/1" xr:uid="{142B3453-1121-D54A-B9F6-278B4DB064F1}"/>
    <hyperlink ref="A360" r:id="rId424" display="https://kauai.ccmc.gsfc.nasa.gov/DONKI/view/FLR/8279/2" xr:uid="{AA217F53-B1C7-EE4F-9662-A4344F5C8351}"/>
    <hyperlink ref="I360" r:id="rId425" display="https://kauai.ccmc.gsfc.nasa.gov/DONKI/view/CME/8288/1" xr:uid="{0B025E5A-1D9A-4D49-B06C-9F4F7988B3E0}"/>
    <hyperlink ref="A361" r:id="rId426" display="https://kauai.ccmc.gsfc.nasa.gov/DONKI/view/FLR/8280/1" xr:uid="{BE2A8CD7-4AAB-624A-B748-EFA9E1F6CD54}"/>
    <hyperlink ref="A362" r:id="rId427" display="https://kauai.ccmc.gsfc.nasa.gov/DONKI/view/FLR/8283/1" xr:uid="{8E696F62-4C5F-E546-B2F8-C46A0C7FD0D0}"/>
    <hyperlink ref="A363" r:id="rId428" display="https://kauai.ccmc.gsfc.nasa.gov/DONKI/view/FLR/8284/3" xr:uid="{CEA8E1F4-E2C9-EA41-88C0-04B5DED9562F}"/>
    <hyperlink ref="A364" r:id="rId429" display="https://kauai.ccmc.gsfc.nasa.gov/DONKI/view/FLR/8292/2" xr:uid="{C1431DF4-80EC-FC42-AEC6-AE9666852D1F}"/>
    <hyperlink ref="A365" r:id="rId430" display="https://kauai.ccmc.gsfc.nasa.gov/DONKI/view/FLR/8293/1" xr:uid="{2935BCCD-28FD-774F-B1AF-8184ECF8C269}"/>
    <hyperlink ref="A366" r:id="rId431" display="https://kauai.ccmc.gsfc.nasa.gov/DONKI/view/FLR/8295/1" xr:uid="{1F37B093-FBD9-8849-9586-4D7B8B718DF0}"/>
    <hyperlink ref="A367" r:id="rId432" display="https://kauai.ccmc.gsfc.nasa.gov/DONKI/view/FLR/8299/1" xr:uid="{6A80B22B-842A-8942-B699-448BB2F7E5DB}"/>
    <hyperlink ref="I367" r:id="rId433" display="https://kauai.ccmc.gsfc.nasa.gov/DONKI/view/CME/8301/1" xr:uid="{40DBF971-E1B4-F542-B0A5-4C8C420004DC}"/>
    <hyperlink ref="A368" r:id="rId434" display="https://kauai.ccmc.gsfc.nasa.gov/DONKI/view/FLR/8421/2" xr:uid="{90A6B289-AAF8-614E-BA41-B605A52B9638}"/>
    <hyperlink ref="A369" r:id="rId435" display="https://kauai.ccmc.gsfc.nasa.gov/DONKI/view/FLR/8428/3" xr:uid="{642BA2E6-C651-B24B-9A91-A1566E3F3318}"/>
    <hyperlink ref="A370" r:id="rId436" display="https://kauai.ccmc.gsfc.nasa.gov/DONKI/view/FLR/8429/1" xr:uid="{A1ADE4A6-43BA-F940-B2BA-D0A90413A73A}"/>
    <hyperlink ref="A371" r:id="rId437" display="https://kauai.ccmc.gsfc.nasa.gov/DONKI/view/FLR/8430/1" xr:uid="{1C5ABD48-E9A5-7645-92F6-5951E51AAA15}"/>
    <hyperlink ref="A372" r:id="rId438" display="https://kauai.ccmc.gsfc.nasa.gov/DONKI/view/FLR/8434/5" xr:uid="{C74AF9A6-1B47-A84A-9401-1811FC7851B0}"/>
    <hyperlink ref="I372" r:id="rId439" display="https://kauai.ccmc.gsfc.nasa.gov/DONKI/view/CME/8439/4" xr:uid="{A2DADC24-01AF-E448-8817-AE2629908EF7}"/>
    <hyperlink ref="A373" r:id="rId440" display="https://kauai.ccmc.gsfc.nasa.gov/DONKI/view/FLR/8443/1" xr:uid="{A4BD925E-ED43-B64F-919A-DD0334554B78}"/>
    <hyperlink ref="A374" r:id="rId441" display="https://kauai.ccmc.gsfc.nasa.gov/DONKI/view/FLR/8496/1" xr:uid="{6D37214A-A70A-FD41-915B-05D8DB6779DC}"/>
    <hyperlink ref="I374" r:id="rId442" display="https://kauai.ccmc.gsfc.nasa.gov/DONKI/view/CME/8474/3" xr:uid="{546AA0F1-9557-9343-AD5A-77518BFCA138}"/>
    <hyperlink ref="A375" r:id="rId443" display="https://kauai.ccmc.gsfc.nasa.gov/DONKI/view/FLR/8493/2" xr:uid="{6C423423-4AC2-C042-BF75-7BC161C36381}"/>
    <hyperlink ref="I375" r:id="rId444" display="https://kauai.ccmc.gsfc.nasa.gov/DONKI/view/CME/8497/2" xr:uid="{0DD23BE5-B6F0-A241-B2B4-46AB7CF5A496}"/>
    <hyperlink ref="A376" r:id="rId445" display="https://kauai.ccmc.gsfc.nasa.gov/DONKI/view/FLR/8626/1" xr:uid="{F32D73D4-2301-4547-A4A1-99853EC7B845}"/>
    <hyperlink ref="A377" r:id="rId446" display="https://kauai.ccmc.gsfc.nasa.gov/DONKI/view/FLR/8628/1" xr:uid="{3BDB48BB-3E52-244A-A4AB-A7FC22B37C49}"/>
    <hyperlink ref="I377" r:id="rId447" display="https://kauai.ccmc.gsfc.nasa.gov/DONKI/view/CME/8632/2" xr:uid="{193BD76F-B18D-5540-BCBC-346EBB7220C8}"/>
    <hyperlink ref="A378" r:id="rId448" display="https://kauai.ccmc.gsfc.nasa.gov/DONKI/view/FLR/8641/2" xr:uid="{9B67D8D8-6959-BD4C-A611-1693322C84AF}"/>
    <hyperlink ref="A379" r:id="rId449" display="https://kauai.ccmc.gsfc.nasa.gov/DONKI/view/FLR/8652/1" xr:uid="{BCB711E8-FA6F-F340-B8DF-8A8175E8AF38}"/>
    <hyperlink ref="A380" r:id="rId450" display="https://kauai.ccmc.gsfc.nasa.gov/DONKI/view/FLR/8653/1" xr:uid="{159B6D3F-8D46-7545-BD02-023E003DC80B}"/>
    <hyperlink ref="A381" r:id="rId451" display="https://kauai.ccmc.gsfc.nasa.gov/DONKI/view/FLR/8692/6" xr:uid="{7889F60E-40EF-8447-B241-1C3998D350E4}"/>
    <hyperlink ref="I381" r:id="rId452" display="https://kauai.ccmc.gsfc.nasa.gov/DONKI/view/SEP/8698/2" xr:uid="{D47C3EED-0C06-384A-B3DC-17E992612A39}"/>
    <hyperlink ref="I383" r:id="rId453" display="https://kauai.ccmc.gsfc.nasa.gov/DONKI/view/SEP/8707/1" xr:uid="{CC106D04-DC68-274D-8944-13B0890C8408}"/>
    <hyperlink ref="A385" r:id="rId454" display="https://kauai.ccmc.gsfc.nasa.gov/DONKI/view/FLR/8709/3" xr:uid="{C28DE8D7-9A5C-2443-B21A-269F98543FCF}"/>
    <hyperlink ref="I385" r:id="rId455" display="https://kauai.ccmc.gsfc.nasa.gov/DONKI/view/CME/8710/3" xr:uid="{8FCE4C32-8F9D-AE49-8F4B-B50E779993FD}"/>
    <hyperlink ref="A386" r:id="rId456" display="https://kauai.ccmc.gsfc.nasa.gov/DONKI/view/FLR/8730/1" xr:uid="{A226DD1F-B70B-6447-B4E4-50E978789CC3}"/>
    <hyperlink ref="A387" r:id="rId457" display="https://kauai.ccmc.gsfc.nasa.gov/DONKI/view/FLR/8734/3" xr:uid="{5D1B7C97-A735-7E43-A416-0FBFC1249E82}"/>
    <hyperlink ref="I387" r:id="rId458" display="https://kauai.ccmc.gsfc.nasa.gov/DONKI/view/CME/8736/3" xr:uid="{E01729E6-691E-7F4D-9A1D-98FC7E6EB7C1}"/>
    <hyperlink ref="I388" r:id="rId459" display="https://kauai.ccmc.gsfc.nasa.gov/DONKI/view/SEP/8743/3" xr:uid="{690CE8EF-8135-A44E-AD65-D75FB339310F}"/>
    <hyperlink ref="A390" r:id="rId460" display="https://kauai.ccmc.gsfc.nasa.gov/DONKI/view/FLR/8735/4" xr:uid="{5E744D2C-85F1-374E-8C79-91BF81367E15}"/>
    <hyperlink ref="I390" r:id="rId461" display="https://kauai.ccmc.gsfc.nasa.gov/DONKI/view/CME/8736/3" xr:uid="{323C64DA-D65F-994F-912B-76E01C97E0E2}"/>
    <hyperlink ref="I391" r:id="rId462" display="https://kauai.ccmc.gsfc.nasa.gov/DONKI/view/SEP/8743/3" xr:uid="{B670B2ED-3765-DF4B-912C-93449E742E22}"/>
    <hyperlink ref="A393" r:id="rId463" display="https://kauai.ccmc.gsfc.nasa.gov/DONKI/view/FLR/8746/1" xr:uid="{3C3D47C1-EFBF-A644-8B87-B32604EE04D0}"/>
    <hyperlink ref="I393" r:id="rId464" display="https://kauai.ccmc.gsfc.nasa.gov/DONKI/view/SEP/8743/3" xr:uid="{CFDB7AFF-2F57-0446-94E1-1BE7CB307D0D}"/>
    <hyperlink ref="A395" r:id="rId465" display="https://kauai.ccmc.gsfc.nasa.gov/DONKI/view/FLR/8745/1" xr:uid="{D0CF7CF9-C120-5146-A34B-C68FE6AAA6CA}"/>
    <hyperlink ref="I395" r:id="rId466" display="https://kauai.ccmc.gsfc.nasa.gov/DONKI/view/SEP/8743/3" xr:uid="{F385A247-2CA6-724D-B52D-8DF2DBC93941}"/>
    <hyperlink ref="A397" r:id="rId467" display="https://kauai.ccmc.gsfc.nasa.gov/DONKI/view/FLR/8756/4" xr:uid="{C12008F9-AF05-B04A-ACFB-2ECDDDC5B633}"/>
    <hyperlink ref="I397" r:id="rId468" display="https://kauai.ccmc.gsfc.nasa.gov/DONKI/view/CME/8766/1" xr:uid="{031120D6-42C6-864B-87C1-893BA4AAA5AB}"/>
    <hyperlink ref="A398" r:id="rId469" display="https://kauai.ccmc.gsfc.nasa.gov/DONKI/view/FLR/8789/2" xr:uid="{C43FB9EC-0CF5-E64E-9EA5-803D3583C4DC}"/>
    <hyperlink ref="A399" r:id="rId470" display="https://kauai.ccmc.gsfc.nasa.gov/DONKI/view/FLR/8800/3" xr:uid="{C3A944EE-B00D-CE4C-9463-856FD9793F70}"/>
    <hyperlink ref="I399" r:id="rId471" display="https://kauai.ccmc.gsfc.nasa.gov/DONKI/view/CME/8806/4" xr:uid="{132F280B-71FC-6148-9454-D0F5C09CF678}"/>
    <hyperlink ref="I400" r:id="rId472" display="https://kauai.ccmc.gsfc.nasa.gov/DONKI/view/SEP/8822/3" xr:uid="{EA1A754D-9737-FB44-B350-CF07A2998C4D}"/>
    <hyperlink ref="I402" r:id="rId473" display="https://kauai.ccmc.gsfc.nasa.gov/DONKI/view/SEP/8819/2" xr:uid="{53BCFFD0-0190-8346-AB5B-279E8FBCE6FE}"/>
    <hyperlink ref="A404" r:id="rId474" display="https://kauai.ccmc.gsfc.nasa.gov/DONKI/view/FLR/8831/1" xr:uid="{57B97AE7-2572-B845-B570-423ED3445ADF}"/>
    <hyperlink ref="A405" r:id="rId475" display="https://kauai.ccmc.gsfc.nasa.gov/DONKI/view/FLR/8852/2" xr:uid="{87F4B689-BDEE-3146-8ED5-36463142F045}"/>
    <hyperlink ref="A406" r:id="rId476" display="https://kauai.ccmc.gsfc.nasa.gov/DONKI/view/FLR/8870/1" xr:uid="{647A853F-8826-1E4E-BB2C-039B3CF57DD7}"/>
    <hyperlink ref="A407" r:id="rId477" display="https://kauai.ccmc.gsfc.nasa.gov/DONKI/view/FLR/8873/1" xr:uid="{8B082011-25AE-C44E-B924-952CC48CBA64}"/>
    <hyperlink ref="A408" r:id="rId478" display="https://kauai.ccmc.gsfc.nasa.gov/DONKI/view/FLR/8957/1" xr:uid="{0EF92B77-1B18-E845-B02B-664C77D922BD}"/>
    <hyperlink ref="I408" r:id="rId479" display="https://kauai.ccmc.gsfc.nasa.gov/DONKI/view/CME/8951/1" xr:uid="{2FA0AF7C-3454-E84E-A1AA-2223FE56186D}"/>
    <hyperlink ref="A409" r:id="rId480" display="https://kauai.ccmc.gsfc.nasa.gov/DONKI/view/FLR/9142/2" xr:uid="{6F70B27F-191D-3746-A460-1ECAF46F8922}"/>
    <hyperlink ref="A410" r:id="rId481" display="https://kauai.ccmc.gsfc.nasa.gov/DONKI/view/FLR/9149/4" xr:uid="{D44D2465-C8EE-7C40-B073-2FE6BF00A692}"/>
    <hyperlink ref="A411" r:id="rId482" display="https://kauai.ccmc.gsfc.nasa.gov/DONKI/view/FLR/9150/2" xr:uid="{84DFD459-4F15-AF40-83D3-82AB010C069E}"/>
    <hyperlink ref="I411" r:id="rId483" display="https://kauai.ccmc.gsfc.nasa.gov/DONKI/view/CME/9152/1" xr:uid="{161C939E-D0D8-3842-9C78-8A06EAFAAD76}"/>
    <hyperlink ref="A412" r:id="rId484" display="https://kauai.ccmc.gsfc.nasa.gov/DONKI/view/FLR/9151/3" xr:uid="{A5728552-27C1-0845-9C63-BB5DBEC7548D}"/>
    <hyperlink ref="A413" r:id="rId485" display="https://kauai.ccmc.gsfc.nasa.gov/DONKI/view/FLR/9155/2" xr:uid="{16651C9E-EBF5-FA49-869C-25DE79DBE0DD}"/>
    <hyperlink ref="I413" r:id="rId486" display="https://kauai.ccmc.gsfc.nasa.gov/DONKI/view/CME/9157/2" xr:uid="{06B102CA-4E10-B343-81B4-70F719DBEDD8}"/>
    <hyperlink ref="A414" r:id="rId487" display="https://kauai.ccmc.gsfc.nasa.gov/DONKI/view/FLR/9196/1" xr:uid="{687432BA-0B54-9F43-8F03-43A669F718CB}"/>
    <hyperlink ref="A415" r:id="rId488" display="https://kauai.ccmc.gsfc.nasa.gov/DONKI/view/FLR/9197/1" xr:uid="{37FC6458-B258-124C-9599-5494685E55DD}"/>
    <hyperlink ref="A416" r:id="rId489" display="https://kauai.ccmc.gsfc.nasa.gov/DONKI/view/FLR/9176/2" xr:uid="{B5B7790E-AEFB-514C-AF2F-F05F01D65F07}"/>
    <hyperlink ref="A417" r:id="rId490" display="https://kauai.ccmc.gsfc.nasa.gov/DONKI/view/FLR/9180/1" xr:uid="{3A3559BA-9109-0E43-8F7B-9A8179041B74}"/>
    <hyperlink ref="A418" r:id="rId491" display="https://kauai.ccmc.gsfc.nasa.gov/DONKI/view/FLR/9202/2" xr:uid="{28E08B7D-A6CB-8D47-B7D8-2D2E5068BEAB}"/>
    <hyperlink ref="A419" r:id="rId492" display="https://kauai.ccmc.gsfc.nasa.gov/DONKI/view/FLR/9217/2" xr:uid="{BB7FFA8D-D2BC-D44F-AC00-451AB8148B15}"/>
    <hyperlink ref="A420" r:id="rId493" display="https://kauai.ccmc.gsfc.nasa.gov/DONKI/view/FLR/9221/2" xr:uid="{C77BE915-AF75-6044-ABAD-E4A031CEEE52}"/>
    <hyperlink ref="A421" r:id="rId494" display="https://kauai.ccmc.gsfc.nasa.gov/DONKI/view/FLR/9227/4" xr:uid="{CED140F7-CB26-9249-9B60-31C765456A28}"/>
    <hyperlink ref="A422" r:id="rId495" display="https://kauai.ccmc.gsfc.nasa.gov/DONKI/view/FLR/9306/2" xr:uid="{E78CDAD7-885D-B447-9561-32F567CC7B66}"/>
    <hyperlink ref="A423" r:id="rId496" display="https://kauai.ccmc.gsfc.nasa.gov/DONKI/view/FLR/9354/2" xr:uid="{075E2FDD-9551-9C4F-905B-3479F80BECA8}"/>
    <hyperlink ref="A424" r:id="rId497" display="https://kauai.ccmc.gsfc.nasa.gov/DONKI/view/FLR/9358/2" xr:uid="{5793D674-7CC9-8341-B836-40DCB0621716}"/>
    <hyperlink ref="I424" r:id="rId498" display="https://kauai.ccmc.gsfc.nasa.gov/DONKI/view/CME/9359/3" xr:uid="{E37BAFC6-86D4-CE43-ACEC-0250370F157C}"/>
    <hyperlink ref="A425" r:id="rId499" display="https://kauai.ccmc.gsfc.nasa.gov/DONKI/view/FLR/9391/1" xr:uid="{85D3330C-608A-A24C-8722-A6A9CE9BEB45}"/>
    <hyperlink ref="A426" r:id="rId500" display="https://kauai.ccmc.gsfc.nasa.gov/DONKI/view/FLR/9395/1" xr:uid="{B7351433-1EE0-9640-B7F8-E227D6BBB994}"/>
    <hyperlink ref="A427" r:id="rId501" display="https://kauai.ccmc.gsfc.nasa.gov/DONKI/view/FLR/9400/2" xr:uid="{8FF4FF5C-48CD-0D48-8CAA-D1A5C20A5810}"/>
    <hyperlink ref="I427" r:id="rId502" display="https://kauai.ccmc.gsfc.nasa.gov/DONKI/view/CME/9406/1" xr:uid="{D92F76B5-6EE3-7B4B-8125-B778DD5D8466}"/>
    <hyperlink ref="A428" r:id="rId503" display="https://kauai.ccmc.gsfc.nasa.gov/DONKI/view/FLR/9401/2" xr:uid="{F240367A-D88E-7344-A5C8-591B0E9D83C4}"/>
    <hyperlink ref="A429" r:id="rId504" display="https://kauai.ccmc.gsfc.nasa.gov/DONKI/view/FLR/9402/1" xr:uid="{657067CC-7090-DF42-A077-0EC5AE30EF8D}"/>
    <hyperlink ref="A430" r:id="rId505" display="https://kauai.ccmc.gsfc.nasa.gov/DONKI/view/FLR/9403/4" xr:uid="{6575412E-E020-454E-934D-FD0B21301455}"/>
    <hyperlink ref="A431" r:id="rId506" display="https://kauai.ccmc.gsfc.nasa.gov/DONKI/view/FLR/9409/1" xr:uid="{7BBCE20A-AC38-1B40-B2C9-112EB04BF5D0}"/>
    <hyperlink ref="A432" r:id="rId507" display="https://kauai.ccmc.gsfc.nasa.gov/DONKI/view/FLR/9410/2" xr:uid="{9AEAA6DA-8F5C-FC45-A5DC-45A6EBFD14FC}"/>
    <hyperlink ref="A433" r:id="rId508" display="https://kauai.ccmc.gsfc.nasa.gov/DONKI/view/FLR/9414/2" xr:uid="{649B5453-51A9-E049-B2EC-25A21484D343}"/>
    <hyperlink ref="A434" r:id="rId509" display="https://kauai.ccmc.gsfc.nasa.gov/DONKI/view/FLR/9415/3" xr:uid="{5F7279FD-ACFC-924E-95A6-9A96CC169444}"/>
    <hyperlink ref="A435" r:id="rId510" display="https://kauai.ccmc.gsfc.nasa.gov/DONKI/view/FLR/9416/2" xr:uid="{72C61229-FD72-B847-9CE6-4BD8F12DBD08}"/>
    <hyperlink ref="A436" r:id="rId511" display="https://kauai.ccmc.gsfc.nasa.gov/DONKI/view/FLR/9417/1" xr:uid="{B176C2CF-AFDB-DA46-A1A3-72D706B80BB1}"/>
    <hyperlink ref="A437" r:id="rId512" display="https://kauai.ccmc.gsfc.nasa.gov/DONKI/view/FLR/9418/1" xr:uid="{21C6F3D0-879D-744E-ADD3-CB91C6D67C2E}"/>
    <hyperlink ref="A438" r:id="rId513" display="https://kauai.ccmc.gsfc.nasa.gov/DONKI/view/FLR/9419/1" xr:uid="{0E7C1AA2-66F2-4541-B703-655F7BAC9EB1}"/>
    <hyperlink ref="A439" r:id="rId514" display="https://kauai.ccmc.gsfc.nasa.gov/DONKI/view/FLR/9420/1" xr:uid="{D9DFE958-FDB9-5A48-B727-E8DDAA2FF041}"/>
    <hyperlink ref="A440" r:id="rId515" display="https://kauai.ccmc.gsfc.nasa.gov/DONKI/view/FLR/9421/1" xr:uid="{489A8E5E-7C3F-6246-AC42-D291DABEAD13}"/>
    <hyperlink ref="A441" r:id="rId516" display="https://kauai.ccmc.gsfc.nasa.gov/DONKI/view/FLR/9422/1" xr:uid="{FB41DF89-D452-964F-ACC3-FC7012C49A84}"/>
    <hyperlink ref="A442" r:id="rId517" display="https://kauai.ccmc.gsfc.nasa.gov/DONKI/view/FLR/9425/1" xr:uid="{F7F927CE-8748-8A40-BAED-09F9A0E62FEF}"/>
    <hyperlink ref="A443" r:id="rId518" display="https://kauai.ccmc.gsfc.nasa.gov/DONKI/view/FLR/9436/1" xr:uid="{8A840675-26C1-CE41-B3B3-AF83638553ED}"/>
    <hyperlink ref="A444" r:id="rId519" display="https://kauai.ccmc.gsfc.nasa.gov/DONKI/view/FLR/9437/1" xr:uid="{FC035F2E-6558-8E42-935F-42A42D494714}"/>
    <hyperlink ref="A445" r:id="rId520" display="https://kauai.ccmc.gsfc.nasa.gov/DONKI/view/FLR/9440/1" xr:uid="{A669B1D2-69D3-8940-B8DC-5C645B411DDA}"/>
    <hyperlink ref="A446" r:id="rId521" display="https://kauai.ccmc.gsfc.nasa.gov/DONKI/view/FLR/9445/4" xr:uid="{EBC5C376-D7C8-974E-A905-6EE0D4167A52}"/>
    <hyperlink ref="A447" r:id="rId522" display="https://kauai.ccmc.gsfc.nasa.gov/DONKI/view/FLR/9450/1" xr:uid="{A06CFC86-E8FF-D84F-A55A-D429834B8C78}"/>
    <hyperlink ref="A448" r:id="rId523" display="https://kauai.ccmc.gsfc.nasa.gov/DONKI/view/FLR/9451/1" xr:uid="{4D027138-797E-5B4E-A072-DCA2E421561A}"/>
    <hyperlink ref="A449" r:id="rId524" display="https://kauai.ccmc.gsfc.nasa.gov/DONKI/view/FLR/9454/2" xr:uid="{5F6FF5F5-549D-4143-BB05-70A86DE5F344}"/>
    <hyperlink ref="A450" r:id="rId525" display="https://kauai.ccmc.gsfc.nasa.gov/DONKI/view/FLR/9512/2" xr:uid="{8F4E1B61-BEBC-764C-9838-0E3F365FC529}"/>
    <hyperlink ref="A451" r:id="rId526" display="https://kauai.ccmc.gsfc.nasa.gov/DONKI/view/FLR/9514/1" xr:uid="{AB21E217-D864-2747-AED6-3CCDDC4F3058}"/>
    <hyperlink ref="A452" r:id="rId527" display="https://kauai.ccmc.gsfc.nasa.gov/DONKI/view/FLR/9521/6" xr:uid="{73E37370-CA75-9F40-B22E-6E06EBDF585A}"/>
    <hyperlink ref="A453" r:id="rId528" display="https://kauai.ccmc.gsfc.nasa.gov/DONKI/view/FLR/9522/9" xr:uid="{8FB03168-B252-6F42-9493-D024457C4343}"/>
    <hyperlink ref="A454" r:id="rId529" display="https://kauai.ccmc.gsfc.nasa.gov/DONKI/view/FLR/9547/1" xr:uid="{A616E64A-D209-574A-93ED-6F3DAC817D4A}"/>
    <hyperlink ref="I454" r:id="rId530" display="https://kauai.ccmc.gsfc.nasa.gov/DONKI/view/CME/9539/5" xr:uid="{AA6EE7BE-ACFD-1C4D-94F8-39516B4B71D6}"/>
    <hyperlink ref="A455" r:id="rId531" display="https://kauai.ccmc.gsfc.nasa.gov/DONKI/view/FLR/9577/2" xr:uid="{BBCC8406-672B-5946-8F3C-305DA6B67EED}"/>
    <hyperlink ref="I455" r:id="rId532" display="https://kauai.ccmc.gsfc.nasa.gov/DONKI/view/SEP/9582/1" xr:uid="{A8BD5A50-7F86-3345-B468-25F8E662A597}"/>
    <hyperlink ref="I457" r:id="rId533" display="https://kauai.ccmc.gsfc.nasa.gov/DONKI/view/SEP/9575/1" xr:uid="{80F3FA46-9BAD-8B4C-AABF-4903EC2D40C8}"/>
    <hyperlink ref="I459" r:id="rId534" display="https://kauai.ccmc.gsfc.nasa.gov/DONKI/view/SEP/9581/1" xr:uid="{E02C357A-8B20-A141-BC11-DED254F7FC07}"/>
    <hyperlink ref="A461" r:id="rId535" display="https://kauai.ccmc.gsfc.nasa.gov/DONKI/view/FLR/9601/1" xr:uid="{95355CDE-556B-E248-955D-6D98DAC6A889}"/>
    <hyperlink ref="A462" r:id="rId536" display="https://kauai.ccmc.gsfc.nasa.gov/DONKI/view/FLR/9630/1" xr:uid="{BD41B26B-E2BC-D84B-A909-1A46DE9876C6}"/>
    <hyperlink ref="A463" r:id="rId537" display="https://kauai.ccmc.gsfc.nasa.gov/DONKI/view/FLR/9632/4" xr:uid="{8287F9DC-1113-0447-92B6-85839445B07A}"/>
    <hyperlink ref="I463" r:id="rId538" display="https://kauai.ccmc.gsfc.nasa.gov/DONKI/view/CME/9636/2" xr:uid="{4FF838B5-71B4-834F-8A7E-F31B5C68DD19}"/>
    <hyperlink ref="A464" r:id="rId539" display="https://kauai.ccmc.gsfc.nasa.gov/DONKI/view/FLR/9634/3" xr:uid="{A48DC3F9-F43A-B148-9096-5FE27E427422}"/>
    <hyperlink ref="A465" r:id="rId540" display="https://kauai.ccmc.gsfc.nasa.gov/DONKI/view/FLR/9633/3" xr:uid="{809DF182-4713-304F-B67A-3C6BF7CA344B}"/>
    <hyperlink ref="A466" r:id="rId541" display="https://kauai.ccmc.gsfc.nasa.gov/DONKI/view/FLR/9637/2" xr:uid="{5F5B9DC8-D170-C144-9E1F-366B7474A8D6}"/>
    <hyperlink ref="I466" r:id="rId542" display="https://kauai.ccmc.gsfc.nasa.gov/DONKI/view/CME/9643/2" xr:uid="{8A9DDAFE-E1AE-0548-8A12-2AEE8781AF35}"/>
    <hyperlink ref="A467" r:id="rId543" display="https://kauai.ccmc.gsfc.nasa.gov/DONKI/view/FLR/9671/1" xr:uid="{4458354E-2420-BD4E-82FB-B5F6D36591D9}"/>
    <hyperlink ref="A468" r:id="rId544" display="https://kauai.ccmc.gsfc.nasa.gov/DONKI/view/FLR/9782/1" xr:uid="{F605D9E5-723B-FB42-AF59-A23EBC34B08F}"/>
    <hyperlink ref="I468" r:id="rId545" display="https://kauai.ccmc.gsfc.nasa.gov/DONKI/view/CME/9784/1" xr:uid="{C94CA4E1-29F6-514A-AADC-9688836DCAD4}"/>
    <hyperlink ref="A469" r:id="rId546" display="https://kauai.ccmc.gsfc.nasa.gov/DONKI/view/FLR/9853/1" xr:uid="{88B6845B-2A50-7644-8305-8E5AD7AAC094}"/>
    <hyperlink ref="I469" r:id="rId547" display="https://kauai.ccmc.gsfc.nasa.gov/DONKI/view/CME/9854/4" xr:uid="{F27FC6A9-DEE9-E442-9B83-F823273F228B}"/>
    <hyperlink ref="A470" r:id="rId548" display="https://kauai.ccmc.gsfc.nasa.gov/DONKI/view/FLR/9889/1" xr:uid="{7D3D6842-4219-F546-B73B-24F661E5A0F5}"/>
    <hyperlink ref="I470" r:id="rId549" display="https://kauai.ccmc.gsfc.nasa.gov/DONKI/view/CME/9890/3" xr:uid="{3345A39C-F962-7B43-8CAF-6671EE4EA533}"/>
    <hyperlink ref="A471" r:id="rId550" display="https://kauai.ccmc.gsfc.nasa.gov/DONKI/view/FLR/9892/1" xr:uid="{2A2B5DC1-5266-4847-8DB9-913330D88AD6}"/>
    <hyperlink ref="I471" r:id="rId551" display="https://kauai.ccmc.gsfc.nasa.gov/DONKI/view/CME/9898/1" xr:uid="{08B2C2ED-E1B7-174B-A92D-B9CA7FC6E675}"/>
    <hyperlink ref="A472" r:id="rId552" display="https://kauai.ccmc.gsfc.nasa.gov/DONKI/view/FLR/9901/1" xr:uid="{C17F5951-1C58-2744-A742-6992DD83DFA7}"/>
    <hyperlink ref="A473" r:id="rId553" display="https://kauai.ccmc.gsfc.nasa.gov/DONKI/view/FLR/9904/1" xr:uid="{46221F1A-07A8-CB4B-B8F2-5B1111BDA64B}"/>
    <hyperlink ref="A474" r:id="rId554" display="https://kauai.ccmc.gsfc.nasa.gov/DONKI/view/FLR/9908/2" xr:uid="{FC01E7E3-7CF7-234C-9647-3D277B4DBF16}"/>
    <hyperlink ref="I474" r:id="rId555" display="https://kauai.ccmc.gsfc.nasa.gov/DONKI/view/CME/9909/3" xr:uid="{E2CA6590-1304-E848-9252-7FF78DFEECAB}"/>
    <hyperlink ref="A475" r:id="rId556" display="https://kauai.ccmc.gsfc.nasa.gov/DONKI/view/FLR/9920/1" xr:uid="{7EF47D3C-B453-004B-B498-C7AAD7776810}"/>
    <hyperlink ref="A476" r:id="rId557" display="https://kauai.ccmc.gsfc.nasa.gov/DONKI/view/FLR/9935/4" xr:uid="{436AE730-9BD1-F24F-A205-3F9021112F95}"/>
    <hyperlink ref="I476" r:id="rId558" display="https://kauai.ccmc.gsfc.nasa.gov/DONKI/view/CME/9936/2" xr:uid="{03D09F6E-DDFE-484A-A521-8C0CA02C2D00}"/>
    <hyperlink ref="A477" r:id="rId559" display="https://kauai.ccmc.gsfc.nasa.gov/DONKI/view/FLR/9945/1" xr:uid="{791146A6-2E32-ED47-8CCF-911FBF7717EF}"/>
    <hyperlink ref="A478" r:id="rId560" display="https://kauai.ccmc.gsfc.nasa.gov/DONKI/view/FLR/9963/2" xr:uid="{F734A211-285C-4347-BBF2-23D061B4C026}"/>
    <hyperlink ref="I478" r:id="rId561" display="https://kauai.ccmc.gsfc.nasa.gov/DONKI/view/CME/9968/4" xr:uid="{40972FE9-B20A-2345-B3C9-43031FF316D9}"/>
    <hyperlink ref="I479" r:id="rId562" display="https://kauai.ccmc.gsfc.nasa.gov/DONKI/view/SEP/9966/1" xr:uid="{98728DE9-FEBD-8443-A3AA-3D0D9382C152}"/>
    <hyperlink ref="I481" r:id="rId563" display="https://kauai.ccmc.gsfc.nasa.gov/DONKI/view/SEP/9964/1" xr:uid="{D8A89F65-C8BD-BB41-B928-0E9971049E37}"/>
    <hyperlink ref="A483" r:id="rId564" display="https://kauai.ccmc.gsfc.nasa.gov/DONKI/view/FLR/10122/1" xr:uid="{B53AB1F8-9AE5-6245-AFE3-926F8CCA075C}"/>
    <hyperlink ref="I483" r:id="rId565" display="https://kauai.ccmc.gsfc.nasa.gov/DONKI/view/CME/10120/1" xr:uid="{BF4F489B-2150-3643-8F42-75A6C1C518F1}"/>
    <hyperlink ref="A484" r:id="rId566" display="https://kauai.ccmc.gsfc.nasa.gov/DONKI/view/FLR/10153/2" xr:uid="{854A2926-2F2A-3541-828A-872ED2B7E0BC}"/>
    <hyperlink ref="A485" r:id="rId567" display="https://kauai.ccmc.gsfc.nasa.gov/DONKI/view/FLR/10194/1" xr:uid="{840FEFED-29DA-AA4A-8517-442955EF71E6}"/>
    <hyperlink ref="I485" r:id="rId568" display="https://kauai.ccmc.gsfc.nasa.gov/DONKI/view/CME/10195/1" xr:uid="{E2AE84A5-21E5-804E-B9BB-42369D76DC2C}"/>
    <hyperlink ref="A486" r:id="rId569" display="https://kauai.ccmc.gsfc.nasa.gov/DONKI/view/FLR/10200/4" xr:uid="{891031CE-AED9-794C-A248-1593011D7E6A}"/>
    <hyperlink ref="A487" r:id="rId570" display="https://kauai.ccmc.gsfc.nasa.gov/DONKI/view/FLR/10204/1" xr:uid="{0C71D045-BD6D-DA4C-9ACF-BBDAB044FA1E}"/>
    <hyperlink ref="A488" r:id="rId571" display="https://kauai.ccmc.gsfc.nasa.gov/DONKI/view/FLR/10212/2" xr:uid="{DC68F316-CE7E-EC49-B5FE-C4B3FD7667BC}"/>
    <hyperlink ref="A489" r:id="rId572" display="https://kauai.ccmc.gsfc.nasa.gov/DONKI/view/FLR/10213/2" xr:uid="{F7F85362-BFFF-D541-88D5-5FD37F253D7D}"/>
    <hyperlink ref="A490" r:id="rId573" display="https://kauai.ccmc.gsfc.nasa.gov/DONKI/view/FLR/10222/2" xr:uid="{83119257-2C0A-1F42-B312-CDFAC919B9DD}"/>
    <hyperlink ref="A491" r:id="rId574" display="https://kauai.ccmc.gsfc.nasa.gov/DONKI/view/FLR/10362/1" xr:uid="{CEDAC38F-36AD-7F44-9747-926A20926C5B}"/>
    <hyperlink ref="I491" r:id="rId575" display="https://kauai.ccmc.gsfc.nasa.gov/DONKI/view/CME/10359/2" xr:uid="{C9CBDA72-22ED-5746-9845-3213DC58365A}"/>
    <hyperlink ref="A492" r:id="rId576" display="https://kauai.ccmc.gsfc.nasa.gov/DONKI/view/FLR/10460/4" xr:uid="{BF67F1C5-C1E2-774A-A8C2-85CCB237A466}"/>
    <hyperlink ref="I492" r:id="rId577" display="https://kauai.ccmc.gsfc.nasa.gov/DONKI/view/CME/10462/2" xr:uid="{17B9B54D-0C68-7242-86CB-48ACBEA122A0}"/>
    <hyperlink ref="A493" r:id="rId578" display="https://kauai.ccmc.gsfc.nasa.gov/DONKI/view/FLR/10506/2" xr:uid="{186CDC5A-72CF-1D44-AC0B-3B64C11DBD2C}"/>
    <hyperlink ref="I493" r:id="rId579" display="https://kauai.ccmc.gsfc.nasa.gov/DONKI/view/CME/10508/2" xr:uid="{836700AD-8CEA-6A44-990A-10AF529EA3F1}"/>
    <hyperlink ref="A494" r:id="rId580" display="https://kauai.ccmc.gsfc.nasa.gov/DONKI/view/FLR/10837/1" xr:uid="{07C27672-5192-A943-A39C-B12257D07391}"/>
    <hyperlink ref="I494" r:id="rId581" display="https://kauai.ccmc.gsfc.nasa.gov/DONKI/view/CME/10835/2" xr:uid="{1EA70A54-4E8B-7041-9B97-8B62BEA91821}"/>
    <hyperlink ref="A495" r:id="rId582" display="https://kauai.ccmc.gsfc.nasa.gov/DONKI/view/FLR/10959/1" xr:uid="{70BA4B90-EBA2-6049-9B63-2E9E26C12C17}"/>
    <hyperlink ref="A496" r:id="rId583" display="https://kauai.ccmc.gsfc.nasa.gov/DONKI/view/FLR/10964/1" xr:uid="{41CC4D8C-C187-F24A-BE66-7CC2FF5E9CB7}"/>
    <hyperlink ref="I496" r:id="rId584" display="https://kauai.ccmc.gsfc.nasa.gov/DONKI/view/CME/10965/1" xr:uid="{CE34B39A-18CB-5B4F-B2F0-959BA0D32B2E}"/>
    <hyperlink ref="A497" r:id="rId585" display="https://kauai.ccmc.gsfc.nasa.gov/DONKI/view/FLR/11017/2" xr:uid="{840B01F8-1F5D-DB47-BCA0-B9AA67E4C314}"/>
    <hyperlink ref="A498" r:id="rId586" display="https://kauai.ccmc.gsfc.nasa.gov/DONKI/view/FLR/11018/1" xr:uid="{B55159F3-4A61-824C-8571-079F2477B720}"/>
    <hyperlink ref="A499" r:id="rId587" display="https://kauai.ccmc.gsfc.nasa.gov/DONKI/view/FLR/11050/5" xr:uid="{A24C6969-EA10-D848-9AA8-16DE1ED951CA}"/>
    <hyperlink ref="A500" r:id="rId588" display="https://kauai.ccmc.gsfc.nasa.gov/DONKI/view/FLR/11052/3" xr:uid="{53E911D6-0243-4440-84C7-6DA13EA214E0}"/>
    <hyperlink ref="I500" r:id="rId589" display="https://kauai.ccmc.gsfc.nasa.gov/DONKI/view/CME/11056/3" xr:uid="{F376B27D-5B15-9D45-A1DC-D4FB39971851}"/>
    <hyperlink ref="A501" r:id="rId590" display="https://kauai.ccmc.gsfc.nasa.gov/DONKI/view/FLR/11054/3" xr:uid="{1EEEEEDF-1BAE-DF4B-B8B3-BD0BCF450A4C}"/>
    <hyperlink ref="I501" r:id="rId591" display="https://kauai.ccmc.gsfc.nasa.gov/DONKI/view/CME/11056/3" xr:uid="{276A5769-F40D-CB42-AE7C-C850A8D94FE7}"/>
    <hyperlink ref="A502" r:id="rId592" display="https://kauai.ccmc.gsfc.nasa.gov/DONKI/view/FLR/11069/1" xr:uid="{B397D44F-CBF2-D44C-93CC-73DD596F72C9}"/>
    <hyperlink ref="A503" r:id="rId593" display="https://kauai.ccmc.gsfc.nasa.gov/DONKI/view/FLR/11070/1" xr:uid="{804BEFDC-265D-564F-A5B2-C5C1E6B4ED5F}"/>
    <hyperlink ref="A504" r:id="rId594" display="https://kauai.ccmc.gsfc.nasa.gov/DONKI/view/FLR/11118/7" xr:uid="{250F6E49-E44B-5F48-9372-48B358B70AF7}"/>
    <hyperlink ref="A505" r:id="rId595" display="https://kauai.ccmc.gsfc.nasa.gov/DONKI/view/FLR/11130/2" xr:uid="{FC46C549-6189-0041-AF17-32DAE7E56558}"/>
    <hyperlink ref="A506" r:id="rId596" display="https://kauai.ccmc.gsfc.nasa.gov/DONKI/view/FLR/11742/2" xr:uid="{9E836FE3-3C1B-F248-89E9-0CD04054717A}"/>
    <hyperlink ref="A507" r:id="rId597" display="https://kauai.ccmc.gsfc.nasa.gov/DONKI/view/FLR/11743/2" xr:uid="{4A7EF05E-2104-254D-8FF7-E2C3A911BF4B}"/>
    <hyperlink ref="A508" r:id="rId598" display="https://kauai.ccmc.gsfc.nasa.gov/DONKI/view/FLR/11977/1" xr:uid="{0E787C99-C52C-2E4A-BA1E-F72BBCA57EAC}"/>
    <hyperlink ref="I508" r:id="rId599" display="https://kauai.ccmc.gsfc.nasa.gov/DONKI/view/CME/11979/1" xr:uid="{81DAE953-B6C9-D348-9DF7-25008587AF6A}"/>
    <hyperlink ref="A509" r:id="rId600" display="https://kauai.ccmc.gsfc.nasa.gov/DONKI/view/FLR/12125/2" xr:uid="{1C0E9DF5-591E-F24B-B4D8-01F1180193B9}"/>
    <hyperlink ref="A510" r:id="rId601" display="https://kauai.ccmc.gsfc.nasa.gov/DONKI/view/FLR/12329/2" xr:uid="{73398C67-FC46-574E-BCE0-F06BEEC9D0EB}"/>
    <hyperlink ref="I510" r:id="rId602" display="https://kauai.ccmc.gsfc.nasa.gov/DONKI/view/CME/12326/3" xr:uid="{2B6DD6DB-C301-7247-8E67-5E8E921AA5D9}"/>
    <hyperlink ref="A511" r:id="rId603" display="https://kauai.ccmc.gsfc.nasa.gov/DONKI/view/FLR/12330/1" xr:uid="{D3025E8F-8DE3-E141-99BE-E680B8A38BDE}"/>
    <hyperlink ref="A512" r:id="rId604" display="https://kauai.ccmc.gsfc.nasa.gov/DONKI/view/FLR/12358/1" xr:uid="{1A9D6C7D-F6F5-0740-B4A9-5A24918279CB}"/>
    <hyperlink ref="I512" r:id="rId605" display="https://kauai.ccmc.gsfc.nasa.gov/DONKI/view/CME/12348/3" xr:uid="{49D0618D-5F35-F74D-B648-AFB5D4C6ED66}"/>
    <hyperlink ref="A513" r:id="rId606" display="https://kauai.ccmc.gsfc.nasa.gov/DONKI/view/FLR/12357/2" xr:uid="{EA079518-1FF1-FD42-B091-CC2DDE5CA9AC}"/>
    <hyperlink ref="I513" r:id="rId607" display="https://kauai.ccmc.gsfc.nasa.gov/DONKI/view/CME/12349/3" xr:uid="{6FC4FB83-D6AF-F745-B121-9E06F38D978F}"/>
    <hyperlink ref="A514" r:id="rId608" display="https://kauai.ccmc.gsfc.nasa.gov/DONKI/view/FLR/12353/1" xr:uid="{6A3F05CD-0CD5-0B44-8E6E-082C18ADE3C3}"/>
    <hyperlink ref="A515" r:id="rId609" display="https://kauai.ccmc.gsfc.nasa.gov/DONKI/view/FLR/12350/3" xr:uid="{B9531378-9A91-7A49-AD20-AFC630DF9B5B}"/>
    <hyperlink ref="I515" r:id="rId610" display="https://kauai.ccmc.gsfc.nasa.gov/DONKI/view/CME/12363/2" xr:uid="{2B566010-3957-BB49-BE3D-9544C3DA17F0}"/>
    <hyperlink ref="A516" r:id="rId611" display="https://kauai.ccmc.gsfc.nasa.gov/DONKI/view/FLR/12355/2" xr:uid="{BA7562B5-CC2D-1846-84D0-072C6CBB0855}"/>
    <hyperlink ref="A517" r:id="rId612" display="https://kauai.ccmc.gsfc.nasa.gov/DONKI/view/FLR/12359/3" xr:uid="{C479EA02-4455-1D4C-BCDF-E14A1F208B38}"/>
    <hyperlink ref="I517" r:id="rId613" display="https://kauai.ccmc.gsfc.nasa.gov/DONKI/view/CME/12365/1" xr:uid="{0C557A12-ED11-0F4A-93D2-BBA51B50B198}"/>
    <hyperlink ref="A518" r:id="rId614" display="https://kauai.ccmc.gsfc.nasa.gov/DONKI/view/FLR/12360/4" xr:uid="{C4090A69-1E72-DF42-A100-50A0B21B7D24}"/>
    <hyperlink ref="A519" r:id="rId615" display="https://kauai.ccmc.gsfc.nasa.gov/DONKI/view/FLR/12374/2" xr:uid="{248A7901-143A-3748-A5AB-1F82BB700A2D}"/>
    <hyperlink ref="I519" r:id="rId616" display="https://kauai.ccmc.gsfc.nasa.gov/DONKI/view/CME/12380/3" xr:uid="{EFC968F4-BA49-A246-B2E6-69D11BD9557C}"/>
    <hyperlink ref="A520" r:id="rId617" display="https://kauai.ccmc.gsfc.nasa.gov/DONKI/view/FLR/12369/4" xr:uid="{CDDAC0F8-99CC-B04D-B832-5B53B1D598F1}"/>
    <hyperlink ref="I520" r:id="rId618" display="https://kauai.ccmc.gsfc.nasa.gov/DONKI/view/CME/12372/2" xr:uid="{296A8767-98FA-744D-814B-AAAB4E1013AC}"/>
    <hyperlink ref="A521" r:id="rId619" display="https://kauai.ccmc.gsfc.nasa.gov/DONKI/view/FLR/12459/2" xr:uid="{01577B5C-B840-024E-B555-82241D6B6F5C}"/>
    <hyperlink ref="I521" r:id="rId620" display="https://kauai.ccmc.gsfc.nasa.gov/DONKI/view/CME/12457/1" xr:uid="{D8C3E2D7-DCF7-BC4E-BF5B-22CD1D00696B}"/>
    <hyperlink ref="A522" r:id="rId621" display="https://kauai.ccmc.gsfc.nasa.gov/DONKI/view/FLR/12462/2" xr:uid="{7F0E601E-7793-4440-AA30-982D0696D78F}"/>
    <hyperlink ref="I522" r:id="rId622" display="https://kauai.ccmc.gsfc.nasa.gov/DONKI/view/CME/12468/1" xr:uid="{23B1334D-FBC3-D54C-A90E-CE321D235E84}"/>
    <hyperlink ref="I523" r:id="rId623" display="https://kauai.ccmc.gsfc.nasa.gov/DONKI/view/SEP/12463/2" xr:uid="{2EE350A9-9B0F-A842-B7B2-3F0A73D3C236}"/>
    <hyperlink ref="A525" r:id="rId624" display="https://kauai.ccmc.gsfc.nasa.gov/DONKI/view/FLR/12624/1" xr:uid="{5E2C2C30-58C8-074A-8672-CCE5A4C4F114}"/>
    <hyperlink ref="A526" r:id="rId625" display="https://kauai.ccmc.gsfc.nasa.gov/DONKI/view/FLR/12718/1" xr:uid="{BA599045-C125-124F-ACC0-EC9DC7DE5B44}"/>
    <hyperlink ref="I526" r:id="rId626" display="https://kauai.ccmc.gsfc.nasa.gov/DONKI/view/CME/12716/1" xr:uid="{A2A55BE6-B726-6B45-948D-EF397E79BF05}"/>
    <hyperlink ref="A527" r:id="rId627" display="https://kauai.ccmc.gsfc.nasa.gov/DONKI/view/FLR/12722/3" xr:uid="{10212866-F585-5F43-AE0D-471E75D587BB}"/>
    <hyperlink ref="A528" r:id="rId628" display="https://kauai.ccmc.gsfc.nasa.gov/DONKI/view/FLR/12739/2" xr:uid="{959F8ED7-12F7-6F4E-805B-8B3937A87F0A}"/>
    <hyperlink ref="A529" r:id="rId629" display="https://kauai.ccmc.gsfc.nasa.gov/DONKI/view/FLR/12763/1" xr:uid="{07AC564A-76E4-6942-BB51-C12B3EEB5257}"/>
    <hyperlink ref="A530" r:id="rId630" display="https://kauai.ccmc.gsfc.nasa.gov/DONKI/view/FLR/12761/1" xr:uid="{D5E1FDC6-87E1-094C-B14D-119AD4FB53DC}"/>
    <hyperlink ref="I530" r:id="rId631" display="https://kauai.ccmc.gsfc.nasa.gov/DONKI/view/CME/12765/1" xr:uid="{FF2B5B34-3D7B-FD41-8516-6F8A412A4F59}"/>
    <hyperlink ref="I531" r:id="rId632" display="https://kauai.ccmc.gsfc.nasa.gov/DONKI/view/SEP/12759/1" xr:uid="{15AA176F-7E4B-8945-81B7-B8DAABA5FE14}"/>
    <hyperlink ref="A533" r:id="rId633" display="https://kauai.ccmc.gsfc.nasa.gov/DONKI/view/FLR/12781/1" xr:uid="{8029B495-3634-5949-89CC-C4C5A18976AD}"/>
    <hyperlink ref="I533" r:id="rId634" display="https://kauai.ccmc.gsfc.nasa.gov/DONKI/view/CME/12782/3" xr:uid="{6F583948-0539-EC49-BFF0-AF77C67A2054}"/>
    <hyperlink ref="A534" r:id="rId635" display="https://kauai.ccmc.gsfc.nasa.gov/DONKI/view/FLR/12894/1" xr:uid="{E4B79FA6-6BC9-BD4B-9D1D-9A7EC84ED09E}"/>
    <hyperlink ref="A535" r:id="rId636" display="https://kauai.ccmc.gsfc.nasa.gov/DONKI/view/FLR/12895/1" xr:uid="{133850C0-5970-814B-8E77-A12E228CEBFD}"/>
    <hyperlink ref="I535" r:id="rId637" display="https://kauai.ccmc.gsfc.nasa.gov/DONKI/view/CME/12896/1" xr:uid="{C24986FF-B14F-9142-9244-6222E3E77DF7}"/>
    <hyperlink ref="A536" r:id="rId638" display="https://kauai.ccmc.gsfc.nasa.gov/DONKI/view/FLR/12921/2" xr:uid="{4F1860D2-2E7F-B14F-9A61-94054ECF9D7E}"/>
    <hyperlink ref="I536" r:id="rId639" display="https://kauai.ccmc.gsfc.nasa.gov/DONKI/view/CME/12919/1" xr:uid="{95839D38-837F-6B4D-AA3B-7695A9666B4B}"/>
    <hyperlink ref="A537" r:id="rId640" display="https://kauai.ccmc.gsfc.nasa.gov/DONKI/view/FLR/12918/1" xr:uid="{9B0BB4F2-2A60-C648-9648-3AA43CCE076A}"/>
    <hyperlink ref="A538" r:id="rId641" display="https://kauai.ccmc.gsfc.nasa.gov/DONKI/view/FLR/12965/1" xr:uid="{7EC5644C-52D3-E74B-AE35-9B4E30AFC80B}"/>
    <hyperlink ref="I538" r:id="rId642" display="https://kauai.ccmc.gsfc.nasa.gov/DONKI/view/CME/12966/2" xr:uid="{3936334D-06C6-7A47-B7ED-8ED8CC4E0823}"/>
    <hyperlink ref="A539" r:id="rId643" display="https://kauai.ccmc.gsfc.nasa.gov/DONKI/view/FLR/12974/1" xr:uid="{8A52848A-6F32-9746-8B88-6F7614C41DCB}"/>
    <hyperlink ref="A540" r:id="rId644" display="https://kauai.ccmc.gsfc.nasa.gov/DONKI/view/FLR/12975/4" xr:uid="{FEC9F837-A1D8-0C46-9D1F-BAD103214C8C}"/>
    <hyperlink ref="I540" r:id="rId645" display="https://kauai.ccmc.gsfc.nasa.gov/DONKI/view/CME/12987/3" xr:uid="{C5428F4F-EA9F-6544-BD8F-684C44E7B700}"/>
    <hyperlink ref="A541" r:id="rId646" display="https://kauai.ccmc.gsfc.nasa.gov/DONKI/view/FLR/12976/3" xr:uid="{2D678C8B-1491-9645-A2CB-F26CDCECA883}"/>
    <hyperlink ref="I541" r:id="rId647" display="https://kauai.ccmc.gsfc.nasa.gov/DONKI/view/CME/12987/3" xr:uid="{B50F058D-D2DD-284F-9FC0-689CD4F683B7}"/>
    <hyperlink ref="A542" r:id="rId648" display="https://kauai.ccmc.gsfc.nasa.gov/DONKI/view/FLR/12977/4" xr:uid="{8C981B3E-9883-504D-BFC9-699B68191052}"/>
    <hyperlink ref="A543" r:id="rId649" display="https://kauai.ccmc.gsfc.nasa.gov/DONKI/view/FLR/12981/2" xr:uid="{1D4F762A-50E5-CA40-83E6-C08193C3588E}"/>
    <hyperlink ref="A544" r:id="rId650" display="https://kauai.ccmc.gsfc.nasa.gov/DONKI/view/FLR/12979/4" xr:uid="{C99F970C-97D1-FB45-BA19-047F4EBFB754}"/>
    <hyperlink ref="I544" r:id="rId651" display="https://kauai.ccmc.gsfc.nasa.gov/DONKI/view/CME/12989/3" xr:uid="{0FE9194D-CAD6-7141-8D7D-D2BB1193CE15}"/>
    <hyperlink ref="I545" r:id="rId652" display="https://kauai.ccmc.gsfc.nasa.gov/DONKI/view/SEP/13004/1" xr:uid="{87284B90-0946-7549-8D9E-47D4AF2ED1A1}"/>
    <hyperlink ref="I547" r:id="rId653" display="https://kauai.ccmc.gsfc.nasa.gov/DONKI/view/SEP/13000/1" xr:uid="{134761A3-36FD-F249-86F5-375B8F9E8A9B}"/>
    <hyperlink ref="I549" r:id="rId654" display="https://kauai.ccmc.gsfc.nasa.gov/DONKI/view/SEP/12984/2" xr:uid="{13EA471D-B5EC-3740-A637-A0ED0CDC933C}"/>
    <hyperlink ref="I551" r:id="rId655" display="https://kauai.ccmc.gsfc.nasa.gov/DONKI/view/SEP/13036/2" xr:uid="{9FABA08F-2D4D-DA41-8F43-F8E69D927489}"/>
    <hyperlink ref="A553" r:id="rId656" display="https://kauai.ccmc.gsfc.nasa.gov/DONKI/view/FLR/13021/1" xr:uid="{C2B7800E-F97F-9343-9DDB-956B56B6125A}"/>
    <hyperlink ref="A554" r:id="rId657" display="https://kauai.ccmc.gsfc.nasa.gov/DONKI/view/FLR/12992/3" xr:uid="{1BCC4633-D368-9A4E-9E09-9CFA9D56239E}"/>
    <hyperlink ref="A555" r:id="rId658" display="https://kauai.ccmc.gsfc.nasa.gov/DONKI/view/FLR/12999/2" xr:uid="{E649ADF9-4CFF-C94A-9DE1-3FD7C0FEBF6A}"/>
    <hyperlink ref="A556" r:id="rId659" display="https://kauai.ccmc.gsfc.nasa.gov/DONKI/view/FLR/12993/3" xr:uid="{6037036E-0823-BA4B-8E00-C1923BCCC7EA}"/>
    <hyperlink ref="A557" r:id="rId660" display="https://kauai.ccmc.gsfc.nasa.gov/DONKI/view/FLR/12994/3" xr:uid="{F2A861C8-D1C6-6D4B-80B5-8F29257E72B2}"/>
    <hyperlink ref="A558" r:id="rId661" display="https://kauai.ccmc.gsfc.nasa.gov/DONKI/view/FLR/12998/5" xr:uid="{29BA786B-E3B9-C84A-BDD1-F14A88E48F1C}"/>
    <hyperlink ref="A559" r:id="rId662" display="https://kauai.ccmc.gsfc.nasa.gov/DONKI/view/FLR/13007/4" xr:uid="{BD026F8A-DF6D-CB45-976F-342C73B991B5}"/>
    <hyperlink ref="A560" r:id="rId663" display="https://kauai.ccmc.gsfc.nasa.gov/DONKI/view/FLR/13010/4" xr:uid="{B7DE6847-1A79-4C42-A353-7B6509769561}"/>
    <hyperlink ref="I560" r:id="rId664" display="https://kauai.ccmc.gsfc.nasa.gov/DONKI/view/CME/13013/2" xr:uid="{0BA437DE-9811-9047-A8D5-2FF87593D4D8}"/>
    <hyperlink ref="I561" r:id="rId665" display="https://kauai.ccmc.gsfc.nasa.gov/DONKI/view/SEP/13081/1" xr:uid="{CA13C9FD-1D60-6445-BD1D-8CB70A206ED1}"/>
    <hyperlink ref="A563" r:id="rId666" display="https://kauai.ccmc.gsfc.nasa.gov/DONKI/view/FLR/13020/2" xr:uid="{16A81525-FBAA-9D4E-955D-1FF486C8EB27}"/>
    <hyperlink ref="A564" r:id="rId667" display="https://kauai.ccmc.gsfc.nasa.gov/DONKI/view/FLR/13022/3" xr:uid="{C7162947-C40B-674F-92AF-5CC3169B4AC1}"/>
    <hyperlink ref="A565" r:id="rId668" display="https://kauai.ccmc.gsfc.nasa.gov/DONKI/view/FLR/13130/1" xr:uid="{F66EDA35-7493-FC4D-A572-C2BD63AC7EC2}"/>
    <hyperlink ref="A566" r:id="rId669" display="https://kauai.ccmc.gsfc.nasa.gov/DONKI/view/FLR/13041/3" xr:uid="{C6B68C26-743D-FC45-AAAE-80518B63BD76}"/>
    <hyperlink ref="A567" r:id="rId670" display="https://kauai.ccmc.gsfc.nasa.gov/DONKI/view/FLR/13042/2" xr:uid="{99E49B17-FA97-154B-93AF-AA87882F5455}"/>
    <hyperlink ref="A568" r:id="rId671" display="https://kauai.ccmc.gsfc.nasa.gov/DONKI/view/FLR/13038/3" xr:uid="{D6D80A5B-715A-6547-84A1-5BEDC2B752F4}"/>
    <hyperlink ref="I568" r:id="rId672" display="https://kauai.ccmc.gsfc.nasa.gov/DONKI/view/CME/13047/1" xr:uid="{9BC90C36-49FA-0345-8744-4899A0B94177}"/>
    <hyperlink ref="A569" r:id="rId673" display="https://kauai.ccmc.gsfc.nasa.gov/DONKI/view/FLR/13043/4" xr:uid="{07F78B18-E9A4-D341-A2A1-0E68F829A2B7}"/>
    <hyperlink ref="I569" r:id="rId674" display="https://kauai.ccmc.gsfc.nasa.gov/DONKI/view/CME/13049/1" xr:uid="{1CF888AF-CB68-F34B-86D6-4EE68B612AF8}"/>
    <hyperlink ref="A570" r:id="rId675" display="https://kauai.ccmc.gsfc.nasa.gov/DONKI/view/FLR/13060/3" xr:uid="{09CB7D73-5D8D-C345-9E01-EF925BE586ED}"/>
    <hyperlink ref="I570" r:id="rId676" display="https://kauai.ccmc.gsfc.nasa.gov/DONKI/view/CME/13069/2" xr:uid="{215E4FA5-33C1-A042-9710-6B07DC2E63AD}"/>
    <hyperlink ref="A571" r:id="rId677" display="https://kauai.ccmc.gsfc.nasa.gov/DONKI/view/FLR/13064/1" xr:uid="{7A1D8453-5A72-1A41-833D-46CA06ED190A}"/>
    <hyperlink ref="A572" r:id="rId678" display="https://kauai.ccmc.gsfc.nasa.gov/DONKI/view/FLR/13065/1" xr:uid="{4376B18E-A197-904A-977D-F531A9E165DF}"/>
    <hyperlink ref="I572" r:id="rId679" display="https://kauai.ccmc.gsfc.nasa.gov/DONKI/view/CME/13071/3" xr:uid="{484B55B8-33E9-C940-9AAB-4331667806BF}"/>
    <hyperlink ref="A573" r:id="rId680" display="https://kauai.ccmc.gsfc.nasa.gov/DONKI/view/FLR/13061/2" xr:uid="{85DE3DB6-BDCF-3A4F-8BE2-C45E0953CF4C}"/>
    <hyperlink ref="I573" r:id="rId681" display="https://kauai.ccmc.gsfc.nasa.gov/DONKI/view/CME/13073/2" xr:uid="{4A07EF20-2471-2C40-81B1-F5665EC38713}"/>
    <hyperlink ref="A574" r:id="rId682" display="https://kauai.ccmc.gsfc.nasa.gov/DONKI/view/FLR/13075/6" xr:uid="{EA77A058-FBDD-CB4D-A8B6-C152C1D3A6F8}"/>
    <hyperlink ref="A575" r:id="rId683" display="https://kauai.ccmc.gsfc.nasa.gov/DONKI/view/FLR/13082/3" xr:uid="{B0A7DB57-89BD-1A4F-9E47-4CF185C86362}"/>
    <hyperlink ref="A576" r:id="rId684" display="https://kauai.ccmc.gsfc.nasa.gov/DONKI/view/FLR/13088/3" xr:uid="{F41CB1C2-98F9-DB45-8F0E-0E630FF503D2}"/>
    <hyperlink ref="A577" r:id="rId685" display="https://kauai.ccmc.gsfc.nasa.gov/DONKI/view/FLR/13087/3" xr:uid="{E0327505-A9D5-6D45-BF52-42CCD34EA258}"/>
    <hyperlink ref="A578" r:id="rId686" display="https://kauai.ccmc.gsfc.nasa.gov/DONKI/view/FLR/13092/3" xr:uid="{DD147766-EBB9-9246-86A2-F70A960D802F}"/>
    <hyperlink ref="A579" r:id="rId687" display="https://kauai.ccmc.gsfc.nasa.gov/DONKI/view/FLR/13093/1" xr:uid="{81A2E5A1-D200-A348-81E2-D955ECE6E5A2}"/>
    <hyperlink ref="A580" r:id="rId688" display="https://kauai.ccmc.gsfc.nasa.gov/DONKI/view/FLR/13098/4" xr:uid="{773210EF-CA6C-2144-A58D-640E8C898F74}"/>
    <hyperlink ref="I580" r:id="rId689" display="https://kauai.ccmc.gsfc.nasa.gov/DONKI/view/CME/13107/5" xr:uid="{712586DE-E2C2-5B4C-B5AC-5F84B9051BAF}"/>
    <hyperlink ref="I581" r:id="rId690" display="https://kauai.ccmc.gsfc.nasa.gov/DONKI/view/SEP/13101/1" xr:uid="{6DF2CE57-FC30-B94B-B5ED-38CD22114810}"/>
    <hyperlink ref="I583" r:id="rId691" display="https://kauai.ccmc.gsfc.nasa.gov/DONKI/view/SEP/13104/1" xr:uid="{43520604-B0A8-B547-9DA9-010B8D572B6E}"/>
    <hyperlink ref="I585" r:id="rId692" display="https://kauai.ccmc.gsfc.nasa.gov/DONKI/view/SEP/13112/1" xr:uid="{DEE5A4BB-667A-4140-9FDF-4874BCDBE437}"/>
    <hyperlink ref="A587" r:id="rId693" display="https://kauai.ccmc.gsfc.nasa.gov/DONKI/view/FLR/13120/1" xr:uid="{0C777B18-70D8-A14D-AFD9-27D71407A91B}"/>
    <hyperlink ref="A588" r:id="rId694" display="https://kauai.ccmc.gsfc.nasa.gov/DONKI/view/FLR/13124/1" xr:uid="{D19A3B63-BBCD-5F45-8174-76191E71A27B}"/>
    <hyperlink ref="I588" r:id="rId695" display="https://kauai.ccmc.gsfc.nasa.gov/DONKI/view/CME/13125/2" xr:uid="{1BA0264A-63F1-824E-8703-1BE2427A6FCA}"/>
    <hyperlink ref="I589" r:id="rId696" display="https://kauai.ccmc.gsfc.nasa.gov/DONKI/view/SEP/13134/1" xr:uid="{4413A314-980F-824B-B704-04056BD422CE}"/>
    <hyperlink ref="A591" r:id="rId697" display="https://kauai.ccmc.gsfc.nasa.gov/DONKI/view/FLR/13131/1" xr:uid="{CBEF2679-16BE-B24D-B109-88D71838C790}"/>
    <hyperlink ref="I591" r:id="rId698" display="https://kauai.ccmc.gsfc.nasa.gov/DONKI/view/SEP/13134/1" xr:uid="{CD5AE931-7296-B346-803E-3829E90B4AA6}"/>
    <hyperlink ref="A593" r:id="rId699" display="https://kauai.ccmc.gsfc.nasa.gov/DONKI/view/FLR/13142/1" xr:uid="{0D9CC511-BFC6-354A-B207-85B7A4AE1D23}"/>
    <hyperlink ref="A594" r:id="rId700" display="https://kauai.ccmc.gsfc.nasa.gov/DONKI/view/FLR/13204/1" xr:uid="{54B60ED5-26E2-4048-A7E6-E2B557836C6D}"/>
    <hyperlink ref="A595" r:id="rId701" display="https://kauai.ccmc.gsfc.nasa.gov/DONKI/view/FLR/13205/1" xr:uid="{F3AE5802-C6C0-DA40-96A8-715BAB2EE57D}"/>
    <hyperlink ref="A596" r:id="rId702" display="https://kauai.ccmc.gsfc.nasa.gov/DONKI/view/FLR/13222/2" xr:uid="{07FD0238-81E5-3642-91B6-BBE6678E7649}"/>
    <hyperlink ref="A597" r:id="rId703" display="https://kauai.ccmc.gsfc.nasa.gov/DONKI/view/FLR/13228/1" xr:uid="{06BDA0C6-5D42-2E44-9231-DD5136FDD30C}"/>
    <hyperlink ref="A598" r:id="rId704" display="https://kauai.ccmc.gsfc.nasa.gov/DONKI/view/FLR/13344/4" xr:uid="{2ED7AFE7-9B76-2841-9F50-77F873696AC5}"/>
    <hyperlink ref="I598" r:id="rId705" display="https://kauai.ccmc.gsfc.nasa.gov/DONKI/view/CME/13346/3" xr:uid="{20DE26DF-E123-1B4D-9CA5-323179A28824}"/>
    <hyperlink ref="A599" r:id="rId706" display="https://kauai.ccmc.gsfc.nasa.gov/DONKI/view/FLR/13645/1" xr:uid="{BA778DF8-2590-1F43-9A4A-0BB85DCDEB2D}"/>
    <hyperlink ref="A600" r:id="rId707" display="https://kauai.ccmc.gsfc.nasa.gov/DONKI/view/FLR/13663/1" xr:uid="{0ADF98A7-F450-4544-AB0F-B892A15730D5}"/>
    <hyperlink ref="I600" r:id="rId708" display="https://kauai.ccmc.gsfc.nasa.gov/DONKI/view/CME/13660/1" xr:uid="{A24E0399-9AAC-C544-BD90-BB5E31A2A9E0}"/>
    <hyperlink ref="A601" r:id="rId709" display="https://kauai.ccmc.gsfc.nasa.gov/DONKI/view/FLR/13791/1" xr:uid="{92E1C606-B180-FD4A-A9AB-6682D1DD20D5}"/>
    <hyperlink ref="I601" r:id="rId710" display="https://kauai.ccmc.gsfc.nasa.gov/DONKI/view/CME/13792/1" xr:uid="{07E6FBC8-F1C9-3747-BA9D-F77F3530C7A8}"/>
    <hyperlink ref="A602" r:id="rId711" display="https://kauai.ccmc.gsfc.nasa.gov/DONKI/view/FLR/13928/1" xr:uid="{47B0E277-0553-FF43-8D31-2D04E717BB17}"/>
    <hyperlink ref="A603" r:id="rId712" display="https://kauai.ccmc.gsfc.nasa.gov/DONKI/view/FLR/14440/1" xr:uid="{69106B62-3871-C343-A448-91930F3DFFDC}"/>
    <hyperlink ref="A604" r:id="rId713" display="https://kauai.ccmc.gsfc.nasa.gov/DONKI/view/FLR/14462/1" xr:uid="{AB408540-2FF4-2C43-8222-C17F9BF372DD}"/>
    <hyperlink ref="A605" r:id="rId714" display="https://kauai.ccmc.gsfc.nasa.gov/DONKI/view/FLR/14548/1" xr:uid="{D6742428-3A1E-3946-8739-EA8F703A6DA7}"/>
    <hyperlink ref="I605" r:id="rId715" display="https://kauai.ccmc.gsfc.nasa.gov/DONKI/view/CME/14544/3" xr:uid="{381E9E97-B93E-6942-8ACC-76FFBEEC505B}"/>
    <hyperlink ref="A606" r:id="rId716" display="https://kauai.ccmc.gsfc.nasa.gov/DONKI/view/FLR/14570/1" xr:uid="{1D047F65-CBA9-5646-8F85-3E4B7353E969}"/>
    <hyperlink ref="I606" r:id="rId717" display="https://kauai.ccmc.gsfc.nasa.gov/DONKI/view/CME/14568/2" xr:uid="{0F456270-8A07-6B4A-96D8-B5BC118D8D60}"/>
    <hyperlink ref="A607" r:id="rId718" display="https://kauai.ccmc.gsfc.nasa.gov/DONKI/view/FLR/14571/1" xr:uid="{7D00B4C0-A6D5-6248-8623-0BF861F5BBB2}"/>
    <hyperlink ref="I607" r:id="rId719" display="https://kauai.ccmc.gsfc.nasa.gov/DONKI/view/CME/14568/2" xr:uid="{15A90D65-B709-914E-A168-F46201B5891F}"/>
    <hyperlink ref="A608" r:id="rId720" display="https://kauai.ccmc.gsfc.nasa.gov/DONKI/view/FLR/14577/1" xr:uid="{7B359734-27D0-0344-A708-2E847C9181CE}"/>
    <hyperlink ref="A609" r:id="rId721" display="https://kauai.ccmc.gsfc.nasa.gov/DONKI/view/FLR/14704/2" xr:uid="{92B0ADB1-A95D-7347-B872-07EDA58D24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0847-F714-B941-924A-2BB00F2BFDDB}">
  <dimension ref="A1:L1065"/>
  <sheetViews>
    <sheetView tabSelected="1" topLeftCell="A925" workbookViewId="0">
      <selection activeCell="D951" sqref="D951"/>
    </sheetView>
  </sheetViews>
  <sheetFormatPr baseColWidth="10" defaultRowHeight="16"/>
  <cols>
    <col min="1" max="1" width="21.5" customWidth="1"/>
    <col min="2" max="2" width="32.1640625" style="22" customWidth="1"/>
    <col min="3" max="3" width="43.33203125" style="23" customWidth="1"/>
    <col min="4" max="4" width="20.33203125" customWidth="1"/>
    <col min="5" max="5" width="18.83203125" customWidth="1"/>
    <col min="6" max="6" width="23.33203125" customWidth="1"/>
    <col min="7" max="7" width="15.83203125" customWidth="1"/>
    <col min="8" max="8" width="15.5" customWidth="1"/>
    <col min="9" max="9" width="19.33203125" customWidth="1"/>
    <col min="10" max="10" width="23" customWidth="1"/>
    <col min="11" max="11" width="22" customWidth="1"/>
  </cols>
  <sheetData>
    <row r="1" spans="1:11" ht="51">
      <c r="A1" s="27" t="s">
        <v>2537</v>
      </c>
      <c r="B1" s="28" t="s">
        <v>2309</v>
      </c>
      <c r="C1" s="29" t="s">
        <v>2310</v>
      </c>
      <c r="D1" s="26" t="s">
        <v>2532</v>
      </c>
      <c r="E1" s="26" t="s">
        <v>2534</v>
      </c>
      <c r="F1" s="26" t="s">
        <v>2536</v>
      </c>
      <c r="G1" s="26" t="s">
        <v>2535</v>
      </c>
      <c r="H1" s="26" t="s">
        <v>2540</v>
      </c>
      <c r="I1" s="26" t="s">
        <v>2539</v>
      </c>
      <c r="J1" s="26" t="s">
        <v>2311</v>
      </c>
      <c r="K1" s="30" t="s">
        <v>2573</v>
      </c>
    </row>
    <row r="2" spans="1:11">
      <c r="A2" s="3">
        <v>11283</v>
      </c>
      <c r="B2" s="22">
        <v>40792</v>
      </c>
      <c r="C2" s="23">
        <v>0.75042824074074066</v>
      </c>
      <c r="D2" s="4" t="s">
        <v>2314</v>
      </c>
      <c r="E2" s="4" t="e">
        <f>VLOOKUP(A2,Sheet3!A:B,2,FALSE)-1</f>
        <v>#N/A</v>
      </c>
      <c r="F2" s="9">
        <v>40792</v>
      </c>
      <c r="G2" s="24">
        <v>0.93994212962962964</v>
      </c>
      <c r="H2" t="s">
        <v>2313</v>
      </c>
    </row>
    <row r="3" spans="1:11">
      <c r="A3" s="6">
        <v>11364</v>
      </c>
      <c r="B3" s="22">
        <v>40883</v>
      </c>
      <c r="C3" s="23">
        <v>0.86644675925925929</v>
      </c>
      <c r="D3" s="4" t="s">
        <v>2314</v>
      </c>
      <c r="E3" s="4" t="e">
        <f>VLOOKUP(A3,Sheet3!A:B,2,FALSE)-1</f>
        <v>#N/A</v>
      </c>
      <c r="F3" s="9">
        <v>40888</v>
      </c>
      <c r="G3" s="24">
        <v>0.94936342592592593</v>
      </c>
      <c r="H3" t="s">
        <v>2313</v>
      </c>
    </row>
    <row r="4" spans="1:11">
      <c r="A4" s="6">
        <v>11312</v>
      </c>
      <c r="B4" s="22">
        <v>40826</v>
      </c>
      <c r="C4" s="23">
        <v>0.81495370370370368</v>
      </c>
      <c r="D4" s="4" t="s">
        <v>2314</v>
      </c>
      <c r="E4" s="4" t="e">
        <f>VLOOKUP(A4,Sheet3!A:B,2,FALSE)-1</f>
        <v>#N/A</v>
      </c>
      <c r="F4" s="9">
        <v>40827</v>
      </c>
      <c r="G4" s="5">
        <v>0.15277777777777776</v>
      </c>
      <c r="H4" s="4" t="s">
        <v>2313</v>
      </c>
    </row>
    <row r="5" spans="1:11">
      <c r="A5" s="6">
        <v>11309</v>
      </c>
      <c r="B5" s="22">
        <v>40826</v>
      </c>
      <c r="C5" s="23">
        <v>0.81495370370370368</v>
      </c>
      <c r="D5" s="4" t="s">
        <v>2313</v>
      </c>
      <c r="E5" s="4" t="e">
        <f>VLOOKUP(A5,Sheet3!A:B,2,FALSE)-1</f>
        <v>#N/A</v>
      </c>
      <c r="F5" s="4" t="s">
        <v>2313</v>
      </c>
      <c r="G5" s="4" t="s">
        <v>2313</v>
      </c>
      <c r="H5" s="4" t="s">
        <v>2313</v>
      </c>
    </row>
    <row r="6" spans="1:11">
      <c r="A6" s="6">
        <v>11313</v>
      </c>
      <c r="B6" s="22">
        <v>40826</v>
      </c>
      <c r="C6" s="23">
        <v>0.81495370370370368</v>
      </c>
      <c r="D6" s="4" t="s">
        <v>2313</v>
      </c>
      <c r="E6" s="4" t="e">
        <f>VLOOKUP(A6,Sheet3!A:B,2,FALSE)-1</f>
        <v>#N/A</v>
      </c>
      <c r="F6" s="4" t="s">
        <v>2313</v>
      </c>
      <c r="G6" s="4" t="s">
        <v>2313</v>
      </c>
      <c r="H6" s="4" t="s">
        <v>2313</v>
      </c>
    </row>
    <row r="7" spans="1:11" ht="57">
      <c r="A7" s="6">
        <v>11316</v>
      </c>
      <c r="B7" s="22">
        <v>40832</v>
      </c>
      <c r="C7" s="23">
        <v>0.82119212962962962</v>
      </c>
      <c r="D7" s="4" t="s">
        <v>2313</v>
      </c>
      <c r="E7" s="4" t="e">
        <f>VLOOKUP(A7,Sheet3!A:B,2,FALSE)-1</f>
        <v>#N/A</v>
      </c>
      <c r="F7" s="4" t="s">
        <v>2313</v>
      </c>
      <c r="G7" s="4" t="s">
        <v>2313</v>
      </c>
      <c r="H7" s="4" t="s">
        <v>2313</v>
      </c>
      <c r="J7" s="8" t="s">
        <v>2533</v>
      </c>
      <c r="K7" s="4" t="s">
        <v>2312</v>
      </c>
    </row>
    <row r="8" spans="1:11">
      <c r="A8" s="6">
        <v>11317</v>
      </c>
      <c r="B8" s="22">
        <v>40832</v>
      </c>
      <c r="C8" s="23">
        <v>0.82119212962962962</v>
      </c>
      <c r="D8" s="4" t="s">
        <v>2313</v>
      </c>
      <c r="E8" s="4" t="e">
        <f>VLOOKUP(A8,Sheet3!A:B,2,FALSE)-1</f>
        <v>#N/A</v>
      </c>
      <c r="F8" s="4" t="s">
        <v>2313</v>
      </c>
      <c r="G8" s="4" t="s">
        <v>2313</v>
      </c>
      <c r="H8" s="4" t="s">
        <v>2313</v>
      </c>
    </row>
    <row r="9" spans="1:11">
      <c r="A9" s="6">
        <v>11319</v>
      </c>
      <c r="B9" s="22">
        <v>40832</v>
      </c>
      <c r="C9" s="23">
        <v>0.82119212962962962</v>
      </c>
      <c r="D9" s="4" t="s">
        <v>2313</v>
      </c>
      <c r="E9" s="4" t="e">
        <f>VLOOKUP(A9,Sheet3!A:B,2,FALSE)-1</f>
        <v>#N/A</v>
      </c>
      <c r="F9" s="4" t="s">
        <v>2313</v>
      </c>
      <c r="G9" s="4" t="s">
        <v>2313</v>
      </c>
      <c r="H9" s="4" t="s">
        <v>2313</v>
      </c>
      <c r="I9" s="4" t="s">
        <v>2313</v>
      </c>
    </row>
    <row r="10" spans="1:11">
      <c r="A10" s="6">
        <v>11321</v>
      </c>
      <c r="B10" s="22">
        <v>40834</v>
      </c>
      <c r="C10" s="23">
        <v>0.81285879629629632</v>
      </c>
      <c r="D10" s="4" t="s">
        <v>2313</v>
      </c>
      <c r="E10" s="4" t="e">
        <f>VLOOKUP(A10,Sheet3!A:B,2,FALSE)-1</f>
        <v>#N/A</v>
      </c>
      <c r="F10" s="4" t="s">
        <v>2313</v>
      </c>
      <c r="G10" s="4" t="s">
        <v>2313</v>
      </c>
      <c r="H10" s="4" t="s">
        <v>2313</v>
      </c>
    </row>
    <row r="11" spans="1:11">
      <c r="A11" s="6">
        <v>11327</v>
      </c>
      <c r="B11" s="22">
        <v>40837</v>
      </c>
      <c r="C11" s="23">
        <v>0.71187500000000004</v>
      </c>
      <c r="D11" s="4" t="s">
        <v>2313</v>
      </c>
      <c r="E11" s="4" t="e">
        <f>VLOOKUP(A11,Sheet3!A:B,2,FALSE)-1</f>
        <v>#N/A</v>
      </c>
      <c r="F11" s="4" t="s">
        <v>2313</v>
      </c>
      <c r="G11" s="4" t="s">
        <v>2313</v>
      </c>
      <c r="H11" s="4" t="s">
        <v>2313</v>
      </c>
      <c r="I11" s="4" t="s">
        <v>2313</v>
      </c>
    </row>
    <row r="12" spans="1:11">
      <c r="A12" s="6">
        <v>11332</v>
      </c>
      <c r="B12" s="22">
        <v>40846</v>
      </c>
      <c r="C12" s="23">
        <v>0.86856481481481485</v>
      </c>
      <c r="D12" s="4" t="s">
        <v>2313</v>
      </c>
      <c r="E12" s="4" t="e">
        <f>VLOOKUP(A12,Sheet3!A:B,2,FALSE)-1</f>
        <v>#N/A</v>
      </c>
      <c r="F12" s="4" t="s">
        <v>2313</v>
      </c>
      <c r="G12" s="4" t="s">
        <v>2313</v>
      </c>
      <c r="H12" s="4" t="s">
        <v>2313</v>
      </c>
      <c r="I12" s="4" t="s">
        <v>2313</v>
      </c>
    </row>
    <row r="13" spans="1:11">
      <c r="A13" s="6">
        <v>11339</v>
      </c>
      <c r="B13" s="22">
        <v>40858</v>
      </c>
      <c r="C13" s="23">
        <v>0.8607407407407407</v>
      </c>
      <c r="D13" s="4" t="s">
        <v>2314</v>
      </c>
      <c r="E13" s="4" t="e">
        <f>VLOOKUP(A13,Sheet3!A:B,2,FALSE)-1</f>
        <v>#N/A</v>
      </c>
      <c r="F13" s="9">
        <v>40888</v>
      </c>
      <c r="G13" s="5">
        <v>0.18333333333333335</v>
      </c>
      <c r="H13" s="4" t="s">
        <v>2313</v>
      </c>
    </row>
    <row r="14" spans="1:11">
      <c r="A14" s="6">
        <v>11345</v>
      </c>
      <c r="B14" s="22">
        <v>40858</v>
      </c>
      <c r="C14" s="23">
        <v>0.90240740740740744</v>
      </c>
      <c r="D14" s="4" t="s">
        <v>2314</v>
      </c>
      <c r="E14" s="4" t="e">
        <f>VLOOKUP(A14,Sheet3!A:B,2,FALSE)-1</f>
        <v>#N/A</v>
      </c>
      <c r="F14" s="9">
        <v>40858</v>
      </c>
      <c r="G14" s="5">
        <v>0.72222222222222221</v>
      </c>
      <c r="H14" s="4" t="s">
        <v>2313</v>
      </c>
      <c r="J14" s="4" t="s">
        <v>2315</v>
      </c>
    </row>
    <row r="15" spans="1:11">
      <c r="A15" s="6">
        <v>11340</v>
      </c>
      <c r="B15" s="22">
        <v>40856</v>
      </c>
      <c r="C15" s="23">
        <v>0.8572685185185186</v>
      </c>
      <c r="D15" s="4" t="s">
        <v>2313</v>
      </c>
      <c r="E15" s="4" t="e">
        <f>VLOOKUP(A15,Sheet3!A:B,2,FALSE)-1</f>
        <v>#N/A</v>
      </c>
      <c r="F15" s="4" t="s">
        <v>2313</v>
      </c>
      <c r="G15" s="4" t="s">
        <v>2313</v>
      </c>
      <c r="H15" s="4" t="s">
        <v>2313</v>
      </c>
    </row>
    <row r="16" spans="1:11">
      <c r="A16" s="6">
        <v>11347</v>
      </c>
      <c r="B16" s="22">
        <v>40863</v>
      </c>
      <c r="C16" s="23">
        <v>0.86489583333333331</v>
      </c>
      <c r="D16" s="4" t="s">
        <v>2313</v>
      </c>
      <c r="E16" s="4" t="e">
        <f>VLOOKUP(A16,Sheet3!A:B,2,FALSE)-1</f>
        <v>#N/A</v>
      </c>
      <c r="F16" s="4" t="s">
        <v>2313</v>
      </c>
      <c r="G16" s="4" t="s">
        <v>2313</v>
      </c>
      <c r="H16" s="4" t="s">
        <v>2313</v>
      </c>
    </row>
    <row r="17" spans="1:11">
      <c r="A17" s="6">
        <v>11354</v>
      </c>
      <c r="B17" s="22">
        <v>40867</v>
      </c>
      <c r="C17" s="23">
        <v>0.86906250000000007</v>
      </c>
      <c r="D17" s="4" t="s">
        <v>2314</v>
      </c>
      <c r="E17" s="4" t="e">
        <f>VLOOKUP(A17,Sheet3!A:B,2,FALSE)-1</f>
        <v>#N/A</v>
      </c>
      <c r="F17" s="9" t="s">
        <v>2538</v>
      </c>
      <c r="G17" s="5">
        <v>0.94537037037037042</v>
      </c>
      <c r="H17" s="4" t="s">
        <v>2313</v>
      </c>
      <c r="J17" s="5">
        <v>0.9731481481481481</v>
      </c>
    </row>
    <row r="18" spans="1:11">
      <c r="A18" s="6">
        <v>11349</v>
      </c>
      <c r="B18" s="22">
        <v>40863</v>
      </c>
      <c r="C18" s="23">
        <v>0.86489583333333331</v>
      </c>
      <c r="D18" s="4" t="s">
        <v>2313</v>
      </c>
      <c r="E18" s="4" t="e">
        <f>VLOOKUP(A18,Sheet3!A:B,2,FALSE)-1</f>
        <v>#N/A</v>
      </c>
      <c r="F18" s="9" t="s">
        <v>2313</v>
      </c>
      <c r="G18" t="s">
        <v>2313</v>
      </c>
      <c r="H18" s="4" t="s">
        <v>2313</v>
      </c>
    </row>
    <row r="19" spans="1:11">
      <c r="A19" s="6">
        <v>11350</v>
      </c>
      <c r="B19" s="22">
        <v>40867</v>
      </c>
      <c r="C19" s="23">
        <v>0.86906250000000007</v>
      </c>
      <c r="D19" s="4" t="s">
        <v>2314</v>
      </c>
      <c r="E19" s="4" t="e">
        <f>VLOOKUP(A19,Sheet3!A:B,2,FALSE)-1</f>
        <v>#N/A</v>
      </c>
      <c r="F19" s="5" t="s">
        <v>2538</v>
      </c>
      <c r="G19" s="5">
        <v>0.96180555555555547</v>
      </c>
      <c r="H19" s="4" t="s">
        <v>2313</v>
      </c>
    </row>
    <row r="20" spans="1:11">
      <c r="A20" s="6">
        <v>11352</v>
      </c>
      <c r="B20" s="22">
        <v>40867</v>
      </c>
      <c r="C20" s="23">
        <v>0.86906250000000007</v>
      </c>
      <c r="D20" s="4" t="s">
        <v>2313</v>
      </c>
      <c r="E20" s="4" t="e">
        <f>VLOOKUP(A20,Sheet3!A:B,2,FALSE)-1</f>
        <v>#N/A</v>
      </c>
      <c r="F20" t="s">
        <v>2313</v>
      </c>
      <c r="G20" t="s">
        <v>2313</v>
      </c>
      <c r="H20" s="4" t="s">
        <v>2313</v>
      </c>
    </row>
    <row r="21" spans="1:11">
      <c r="A21" s="6">
        <v>11374</v>
      </c>
      <c r="B21" s="22">
        <v>40891</v>
      </c>
      <c r="C21" s="23">
        <v>0.87424768518518514</v>
      </c>
      <c r="D21" s="4" t="s">
        <v>2314</v>
      </c>
      <c r="E21" s="4" t="e">
        <f>VLOOKUP(A21,Sheet3!A:B,2,FALSE)-1</f>
        <v>#N/A</v>
      </c>
      <c r="F21" s="5" t="s">
        <v>2543</v>
      </c>
      <c r="G21" s="5">
        <v>0.95438657407407401</v>
      </c>
      <c r="H21" s="4" t="s">
        <v>2313</v>
      </c>
      <c r="J21" s="4" t="s">
        <v>2316</v>
      </c>
      <c r="K21" s="4" t="s">
        <v>2317</v>
      </c>
    </row>
    <row r="22" spans="1:11">
      <c r="A22" s="6">
        <v>11375</v>
      </c>
      <c r="B22" s="22">
        <v>40891</v>
      </c>
      <c r="C22" s="23">
        <v>0.91591435185185188</v>
      </c>
      <c r="D22" s="4" t="s">
        <v>2313</v>
      </c>
      <c r="E22" s="4" t="e">
        <f>VLOOKUP(A22,Sheet3!A:B,2,FALSE)-1</f>
        <v>#N/A</v>
      </c>
      <c r="F22" t="s">
        <v>2313</v>
      </c>
      <c r="G22" t="s">
        <v>2313</v>
      </c>
      <c r="H22" s="4" t="s">
        <v>2313</v>
      </c>
    </row>
    <row r="23" spans="1:11">
      <c r="A23" s="6">
        <v>11390</v>
      </c>
      <c r="B23" s="22">
        <v>40907</v>
      </c>
      <c r="C23" s="23">
        <v>0.74465277777777772</v>
      </c>
      <c r="D23" s="4" t="s">
        <v>2314</v>
      </c>
      <c r="E23" s="4" t="e">
        <f>VLOOKUP(A23,Sheet3!A:B,2,FALSE)-1</f>
        <v>#N/A</v>
      </c>
      <c r="F23" s="5" t="s">
        <v>2542</v>
      </c>
      <c r="G23" s="5">
        <v>0.80841435185185195</v>
      </c>
      <c r="H23" s="4" t="s">
        <v>2313</v>
      </c>
      <c r="J23" s="4" t="s">
        <v>2318</v>
      </c>
      <c r="K23" s="4" t="s">
        <v>2319</v>
      </c>
    </row>
    <row r="24" spans="1:11">
      <c r="A24" s="6">
        <v>11386</v>
      </c>
      <c r="B24" s="22">
        <v>40907</v>
      </c>
      <c r="C24" s="23">
        <v>0.74465277777777772</v>
      </c>
      <c r="D24" s="4" t="s">
        <v>2314</v>
      </c>
      <c r="E24" s="4" t="e">
        <f>VLOOKUP(A24,Sheet3!A:B,2,FALSE)-1</f>
        <v>#N/A</v>
      </c>
      <c r="F24" s="7" t="s">
        <v>2542</v>
      </c>
      <c r="G24" s="5">
        <v>0.87013888888888891</v>
      </c>
      <c r="H24" s="4" t="s">
        <v>2313</v>
      </c>
      <c r="J24" s="4" t="s">
        <v>2318</v>
      </c>
      <c r="K24" s="4" t="s">
        <v>2320</v>
      </c>
    </row>
    <row r="25" spans="1:11">
      <c r="A25" s="6">
        <v>11290</v>
      </c>
      <c r="B25" s="22">
        <v>40798</v>
      </c>
      <c r="C25" s="23">
        <v>0.85510416666666667</v>
      </c>
      <c r="D25" s="4" t="s">
        <v>2313</v>
      </c>
      <c r="E25" s="4" t="e">
        <f>VLOOKUP(A25,Sheet3!A:B,2,FALSE)-1</f>
        <v>#N/A</v>
      </c>
      <c r="F25" t="s">
        <v>2313</v>
      </c>
      <c r="G25" t="s">
        <v>2313</v>
      </c>
      <c r="H25" s="4" t="s">
        <v>2313</v>
      </c>
    </row>
    <row r="26" spans="1:11">
      <c r="A26" s="6">
        <v>11289</v>
      </c>
      <c r="B26" s="22">
        <v>40798</v>
      </c>
      <c r="C26" s="23">
        <v>0.85510416666666667</v>
      </c>
      <c r="D26" s="4" t="s">
        <v>2313</v>
      </c>
      <c r="E26" s="4" t="e">
        <f>VLOOKUP(A26,Sheet3!A:B,2,FALSE)-1</f>
        <v>#N/A</v>
      </c>
      <c r="F26" t="s">
        <v>2313</v>
      </c>
      <c r="G26" t="s">
        <v>2313</v>
      </c>
      <c r="H26" s="4" t="s">
        <v>2313</v>
      </c>
    </row>
    <row r="27" spans="1:11">
      <c r="A27" s="6">
        <v>11290</v>
      </c>
      <c r="B27" s="22">
        <v>40798</v>
      </c>
      <c r="C27" s="23">
        <v>0.89677083333333341</v>
      </c>
      <c r="D27" s="4" t="s">
        <v>2313</v>
      </c>
      <c r="E27" s="4" t="e">
        <f>VLOOKUP(A27,Sheet3!A:B,2,FALSE)-1</f>
        <v>#N/A</v>
      </c>
      <c r="F27" t="s">
        <v>2313</v>
      </c>
      <c r="G27" t="s">
        <v>2313</v>
      </c>
      <c r="H27" s="4" t="s">
        <v>2313</v>
      </c>
    </row>
    <row r="28" spans="1:11">
      <c r="A28" s="6">
        <v>11294</v>
      </c>
      <c r="B28" s="22">
        <v>40800</v>
      </c>
      <c r="C28" s="23">
        <v>0.82489583333333327</v>
      </c>
      <c r="D28" s="4" t="s">
        <v>2313</v>
      </c>
      <c r="E28" s="4" t="e">
        <f>VLOOKUP(A28,Sheet3!A:B,2,FALSE)-1</f>
        <v>#N/A</v>
      </c>
      <c r="F28" t="s">
        <v>2313</v>
      </c>
      <c r="G28" t="s">
        <v>2313</v>
      </c>
      <c r="H28" s="4" t="s">
        <v>2313</v>
      </c>
    </row>
    <row r="29" spans="1:11">
      <c r="A29" s="3">
        <v>11292</v>
      </c>
      <c r="B29" s="22">
        <v>40800</v>
      </c>
      <c r="C29" s="23">
        <v>0.86656250000000001</v>
      </c>
      <c r="D29" s="4" t="s">
        <v>2314</v>
      </c>
      <c r="E29" s="4" t="e">
        <f>VLOOKUP(A29,Sheet3!A:B,2,FALSE)-1</f>
        <v>#N/A</v>
      </c>
      <c r="F29" s="7" t="s">
        <v>2541</v>
      </c>
      <c r="G29" s="5">
        <v>0.61041666666666672</v>
      </c>
      <c r="H29" s="4" t="s">
        <v>2313</v>
      </c>
      <c r="J29" s="4" t="s">
        <v>2321</v>
      </c>
    </row>
    <row r="30" spans="1:11">
      <c r="A30" s="3">
        <v>11307</v>
      </c>
      <c r="B30" s="22">
        <v>40821</v>
      </c>
      <c r="C30" s="23">
        <v>0.83111111111111102</v>
      </c>
      <c r="D30" s="4" t="s">
        <v>2313</v>
      </c>
      <c r="E30" s="4" t="e">
        <f>VLOOKUP(A30,Sheet3!A:B,2,FALSE)-1</f>
        <v>#N/A</v>
      </c>
      <c r="F30" t="s">
        <v>2313</v>
      </c>
      <c r="G30" t="s">
        <v>2313</v>
      </c>
      <c r="H30" s="4" t="s">
        <v>2313</v>
      </c>
    </row>
    <row r="31" spans="1:11">
      <c r="A31" s="3">
        <v>11388</v>
      </c>
      <c r="B31" s="22">
        <v>40909</v>
      </c>
      <c r="C31" s="23">
        <v>0.74465277777777772</v>
      </c>
      <c r="D31" s="4" t="s">
        <v>2314</v>
      </c>
      <c r="E31" s="4" t="e">
        <f>VLOOKUP(A31,Sheet3!A:B,2,FALSE)-1</f>
        <v>#N/A</v>
      </c>
      <c r="F31" s="9">
        <v>40909</v>
      </c>
      <c r="G31" s="5">
        <v>0</v>
      </c>
      <c r="H31" s="4" t="s">
        <v>2313</v>
      </c>
      <c r="J31" s="4" t="s">
        <v>2322</v>
      </c>
      <c r="K31" s="4" t="s">
        <v>2323</v>
      </c>
    </row>
    <row r="32" spans="1:11">
      <c r="A32" s="3">
        <v>11389</v>
      </c>
      <c r="B32" s="22">
        <v>40909</v>
      </c>
      <c r="C32" s="23">
        <v>0.70298611111111109</v>
      </c>
      <c r="D32" s="4" t="s">
        <v>2314</v>
      </c>
      <c r="E32" s="4" t="e">
        <f>VLOOKUP(A32,Sheet3!A:B,2,FALSE)-1</f>
        <v>#N/A</v>
      </c>
      <c r="F32" s="9">
        <v>40909</v>
      </c>
      <c r="G32" s="5">
        <v>0.92152777777777783</v>
      </c>
      <c r="H32" s="4" t="s">
        <v>2313</v>
      </c>
      <c r="J32" s="4" t="s">
        <v>2324</v>
      </c>
    </row>
    <row r="33" spans="1:11">
      <c r="A33" s="3">
        <v>11390</v>
      </c>
      <c r="B33" s="22">
        <v>40909</v>
      </c>
      <c r="C33" s="23">
        <v>0.74465277777777772</v>
      </c>
      <c r="D33" s="4" t="s">
        <v>2313</v>
      </c>
      <c r="E33" s="4" t="e">
        <f>VLOOKUP(A33,Sheet3!A:B,2,FALSE)-1</f>
        <v>#N/A</v>
      </c>
      <c r="F33" t="s">
        <v>2313</v>
      </c>
      <c r="G33" t="s">
        <v>2313</v>
      </c>
      <c r="H33" s="4" t="s">
        <v>2313</v>
      </c>
    </row>
    <row r="34" spans="1:11">
      <c r="A34" s="3">
        <v>11392</v>
      </c>
      <c r="B34" s="22">
        <v>40913</v>
      </c>
      <c r="C34" s="23">
        <v>0.73826388888888894</v>
      </c>
      <c r="D34" s="4" t="s">
        <v>2314</v>
      </c>
      <c r="E34" s="4" t="e">
        <f>VLOOKUP(A34,Sheet3!A:B,2,FALSE)-1</f>
        <v>#N/A</v>
      </c>
      <c r="F34" s="9">
        <v>41030</v>
      </c>
      <c r="G34" s="5">
        <v>0.49374999999999997</v>
      </c>
      <c r="H34" s="4" t="s">
        <v>2313</v>
      </c>
      <c r="J34" s="9">
        <v>41030</v>
      </c>
    </row>
    <row r="35" spans="1:11">
      <c r="A35" s="3">
        <v>11395</v>
      </c>
      <c r="B35" s="22">
        <v>40921</v>
      </c>
      <c r="C35" s="23">
        <v>0.73076388888888888</v>
      </c>
      <c r="D35" s="4" t="s">
        <v>2313</v>
      </c>
      <c r="E35" s="4" t="e">
        <f>VLOOKUP(A35,Sheet3!A:B,2,FALSE)-1</f>
        <v>#N/A</v>
      </c>
      <c r="F35" t="s">
        <v>2313</v>
      </c>
      <c r="G35" t="s">
        <v>2313</v>
      </c>
      <c r="H35" s="4" t="s">
        <v>2313</v>
      </c>
    </row>
    <row r="36" spans="1:11">
      <c r="A36" s="3">
        <v>11400</v>
      </c>
      <c r="B36" s="22">
        <v>40923</v>
      </c>
      <c r="C36" s="23">
        <v>0.73270833333333341</v>
      </c>
      <c r="D36" s="4" t="s">
        <v>2313</v>
      </c>
      <c r="E36" s="4" t="e">
        <f>VLOOKUP(A36,Sheet3!A:B,2,FALSE)-1</f>
        <v>#N/A</v>
      </c>
      <c r="F36" t="s">
        <v>2313</v>
      </c>
      <c r="G36" t="s">
        <v>2313</v>
      </c>
      <c r="H36" s="4" t="s">
        <v>2313</v>
      </c>
    </row>
    <row r="37" spans="1:11">
      <c r="A37" s="3">
        <v>11397</v>
      </c>
      <c r="B37" s="22">
        <v>40923</v>
      </c>
      <c r="C37" s="23">
        <v>0.73270833333333341</v>
      </c>
      <c r="D37" s="4" t="s">
        <v>2313</v>
      </c>
      <c r="E37" s="4" t="e">
        <f>VLOOKUP(A37,Sheet3!A:B,2,FALSE)-1</f>
        <v>#N/A</v>
      </c>
      <c r="F37" t="s">
        <v>2313</v>
      </c>
      <c r="G37" t="s">
        <v>2313</v>
      </c>
      <c r="H37" s="4" t="s">
        <v>2313</v>
      </c>
    </row>
    <row r="38" spans="1:11">
      <c r="A38" s="3">
        <v>11396</v>
      </c>
      <c r="B38" s="22">
        <v>40923</v>
      </c>
      <c r="C38" s="23">
        <v>0.77437500000000004</v>
      </c>
      <c r="D38" s="4" t="s">
        <v>2313</v>
      </c>
      <c r="E38" s="4" t="e">
        <f>VLOOKUP(A38,Sheet3!A:B,2,FALSE)-1</f>
        <v>#N/A</v>
      </c>
      <c r="F38" t="s">
        <v>2313</v>
      </c>
      <c r="G38" t="s">
        <v>2313</v>
      </c>
      <c r="H38" s="4" t="s">
        <v>2313</v>
      </c>
    </row>
    <row r="39" spans="1:11">
      <c r="A39" s="3">
        <v>11403</v>
      </c>
      <c r="B39" s="22">
        <v>40926</v>
      </c>
      <c r="C39" s="23">
        <v>0.48770833333333335</v>
      </c>
      <c r="D39" s="4" t="s">
        <v>2314</v>
      </c>
      <c r="E39" s="4" t="e">
        <f>VLOOKUP(A39,Sheet3!A:B,2,FALSE)-1</f>
        <v>#N/A</v>
      </c>
      <c r="F39" s="7" t="s">
        <v>2544</v>
      </c>
      <c r="G39" s="5">
        <v>0.79166666666666663</v>
      </c>
      <c r="H39" s="4" t="s">
        <v>2313</v>
      </c>
      <c r="J39" s="4" t="s">
        <v>2325</v>
      </c>
      <c r="K39" s="4" t="s">
        <v>2326</v>
      </c>
    </row>
    <row r="40" spans="1:11">
      <c r="A40" s="3">
        <v>11399</v>
      </c>
      <c r="B40" s="22">
        <v>40926</v>
      </c>
      <c r="C40" s="23">
        <v>0.48770833333333335</v>
      </c>
      <c r="D40" s="4" t="s">
        <v>2314</v>
      </c>
      <c r="E40" s="4" t="e">
        <f>VLOOKUP(A40,Sheet3!A:B,2,FALSE)-1</f>
        <v>#N/A</v>
      </c>
      <c r="F40" t="s">
        <v>2544</v>
      </c>
      <c r="G40" s="5">
        <v>0.14861111111111111</v>
      </c>
      <c r="H40" s="4" t="s">
        <v>2313</v>
      </c>
      <c r="J40" s="4" t="s">
        <v>2327</v>
      </c>
      <c r="K40" s="4"/>
    </row>
    <row r="41" spans="1:11">
      <c r="A41" s="3">
        <v>11409</v>
      </c>
      <c r="B41" s="22">
        <v>40934</v>
      </c>
      <c r="C41" s="23">
        <v>0.74465277777777772</v>
      </c>
      <c r="D41" s="4" t="s">
        <v>2314</v>
      </c>
      <c r="E41" s="4" t="e">
        <f>VLOOKUP(A41,Sheet3!A:B,2,FALSE)-1</f>
        <v>#N/A</v>
      </c>
      <c r="F41" s="4" t="s">
        <v>2313</v>
      </c>
      <c r="G41" t="s">
        <v>2313</v>
      </c>
      <c r="H41" s="4" t="s">
        <v>2313</v>
      </c>
    </row>
    <row r="42" spans="1:11">
      <c r="A42" s="3">
        <v>11408</v>
      </c>
      <c r="B42" s="22">
        <v>40934</v>
      </c>
      <c r="C42" s="23">
        <v>0.74465277777777772</v>
      </c>
      <c r="D42" s="4" t="s">
        <v>2314</v>
      </c>
      <c r="E42" s="4" t="e">
        <f>VLOOKUP(A42,Sheet3!A:B,2,FALSE)-1</f>
        <v>#N/A</v>
      </c>
      <c r="F42" s="7" t="s">
        <v>2545</v>
      </c>
      <c r="G42" s="5">
        <v>0.63124999999999998</v>
      </c>
      <c r="H42" s="4" t="s">
        <v>2313</v>
      </c>
    </row>
    <row r="43" spans="1:11">
      <c r="A43" s="3">
        <v>11411</v>
      </c>
      <c r="B43" s="22">
        <v>40938</v>
      </c>
      <c r="C43" s="23">
        <v>0.48270833333333335</v>
      </c>
      <c r="D43" s="4" t="s">
        <v>2313</v>
      </c>
      <c r="E43" s="4" t="e">
        <f>VLOOKUP(A43,Sheet3!A:B,2,FALSE)-1</f>
        <v>#N/A</v>
      </c>
      <c r="F43" t="s">
        <v>2313</v>
      </c>
      <c r="G43" t="s">
        <v>2313</v>
      </c>
      <c r="H43" s="4" t="s">
        <v>2313</v>
      </c>
    </row>
    <row r="44" spans="1:11">
      <c r="A44" s="3">
        <v>11416</v>
      </c>
      <c r="B44" s="22">
        <v>40951</v>
      </c>
      <c r="C44" s="23">
        <v>0.49409722222222219</v>
      </c>
      <c r="D44" s="4" t="s">
        <v>2314</v>
      </c>
      <c r="E44" s="4" t="e">
        <f>VLOOKUP(A44,Sheet3!A:B,2,FALSE)-1</f>
        <v>#N/A</v>
      </c>
      <c r="F44" s="9">
        <v>41245</v>
      </c>
      <c r="G44" s="5">
        <v>0.7416666666666667</v>
      </c>
      <c r="H44" s="4" t="s">
        <v>2313</v>
      </c>
      <c r="J44" s="9">
        <v>41245</v>
      </c>
    </row>
    <row r="45" spans="1:11">
      <c r="A45" s="3">
        <v>11417</v>
      </c>
      <c r="B45" s="22">
        <v>40954</v>
      </c>
      <c r="C45" s="23">
        <v>0.72659722222222223</v>
      </c>
      <c r="D45" s="4" t="s">
        <v>2314</v>
      </c>
      <c r="E45" s="4" t="e">
        <f>VLOOKUP(A45,Sheet3!A:B,2,FALSE)-1</f>
        <v>#N/A</v>
      </c>
      <c r="F45" s="7" t="s">
        <v>2546</v>
      </c>
      <c r="G45" s="5">
        <v>0.29166666666666669</v>
      </c>
      <c r="H45" s="4" t="s">
        <v>2313</v>
      </c>
      <c r="J45" s="4" t="s">
        <v>2328</v>
      </c>
    </row>
    <row r="46" spans="1:11">
      <c r="A46" s="3">
        <v>11418</v>
      </c>
      <c r="B46" s="22">
        <v>40954</v>
      </c>
      <c r="C46" s="23">
        <v>0.72659722222222223</v>
      </c>
      <c r="D46" s="4" t="s">
        <v>2314</v>
      </c>
      <c r="E46" s="4" t="e">
        <f>VLOOKUP(A46,Sheet3!A:B,2,FALSE)-1</f>
        <v>#N/A</v>
      </c>
      <c r="F46" s="7" t="s">
        <v>2546</v>
      </c>
      <c r="G46" s="5">
        <v>0.30833333333333335</v>
      </c>
      <c r="H46" s="4" t="s">
        <v>2313</v>
      </c>
      <c r="J46" s="4" t="s">
        <v>2328</v>
      </c>
    </row>
    <row r="47" spans="1:11">
      <c r="A47" s="3">
        <v>11420</v>
      </c>
      <c r="B47" s="22">
        <v>40958</v>
      </c>
      <c r="C47" s="23">
        <v>0.48131944444444441</v>
      </c>
      <c r="D47" s="4" t="s">
        <v>2314</v>
      </c>
      <c r="E47" s="4" t="e">
        <f>VLOOKUP(A47,Sheet3!A:B,2,FALSE)-1</f>
        <v>#N/A</v>
      </c>
      <c r="F47" s="7" t="s">
        <v>2547</v>
      </c>
      <c r="G47" s="5">
        <v>0.75</v>
      </c>
      <c r="H47" s="4" t="s">
        <v>2313</v>
      </c>
      <c r="J47" s="4" t="s">
        <v>2329</v>
      </c>
    </row>
    <row r="48" spans="1:11">
      <c r="A48" s="3">
        <v>11421</v>
      </c>
      <c r="B48" s="22">
        <v>40962</v>
      </c>
      <c r="C48" s="23">
        <v>0.73493055555555553</v>
      </c>
      <c r="D48" s="4" t="s">
        <v>2313</v>
      </c>
      <c r="E48" s="4" t="e">
        <f>VLOOKUP(A48,Sheet3!A:B,2,FALSE)-1</f>
        <v>#N/A</v>
      </c>
      <c r="F48" s="7" t="s">
        <v>2313</v>
      </c>
      <c r="G48" t="s">
        <v>2313</v>
      </c>
      <c r="H48" s="4" t="s">
        <v>2313</v>
      </c>
    </row>
    <row r="49" spans="1:10">
      <c r="A49" s="3">
        <v>11422</v>
      </c>
      <c r="B49" s="22">
        <v>40958</v>
      </c>
      <c r="C49" s="23">
        <v>0.73076388888888888</v>
      </c>
      <c r="D49" s="4" t="s">
        <v>2314</v>
      </c>
      <c r="E49" s="4" t="e">
        <f>VLOOKUP(A49,Sheet3!A:B,2,FALSE)-1</f>
        <v>#N/A</v>
      </c>
      <c r="F49" s="7" t="s">
        <v>2547</v>
      </c>
      <c r="G49" s="5">
        <v>0.89166666666666661</v>
      </c>
      <c r="H49" s="4" t="s">
        <v>2313</v>
      </c>
    </row>
    <row r="50" spans="1:10">
      <c r="A50" s="3">
        <v>11433</v>
      </c>
      <c r="B50" s="22">
        <v>40984</v>
      </c>
      <c r="C50" s="23">
        <v>0.46270833333333333</v>
      </c>
      <c r="D50" s="4" t="s">
        <v>2313</v>
      </c>
      <c r="E50" s="4" t="e">
        <f>VLOOKUP(A50,Sheet3!A:B,2,FALSE)-1</f>
        <v>#N/A</v>
      </c>
      <c r="F50" s="7" t="s">
        <v>2313</v>
      </c>
      <c r="H50" s="4" t="s">
        <v>2313</v>
      </c>
    </row>
    <row r="51" spans="1:10">
      <c r="A51" s="3">
        <v>11432</v>
      </c>
      <c r="B51" s="22">
        <v>40984</v>
      </c>
      <c r="C51" s="23">
        <v>0.46270833333333333</v>
      </c>
      <c r="D51" s="4" t="s">
        <v>2313</v>
      </c>
      <c r="E51" s="4" t="e">
        <f>VLOOKUP(A51,Sheet3!A:B,2,FALSE)-1</f>
        <v>#N/A</v>
      </c>
      <c r="F51" s="7" t="s">
        <v>2313</v>
      </c>
      <c r="G51" t="s">
        <v>2313</v>
      </c>
      <c r="H51" s="4" t="s">
        <v>2313</v>
      </c>
    </row>
    <row r="52" spans="1:10">
      <c r="A52" s="3">
        <v>11437</v>
      </c>
      <c r="B52" s="22">
        <v>40987</v>
      </c>
      <c r="C52" s="23">
        <v>0.69465277777777779</v>
      </c>
      <c r="D52" s="4" t="s">
        <v>2313</v>
      </c>
      <c r="E52" s="4" t="e">
        <f>VLOOKUP(A52,Sheet3!A:B,2,FALSE)-1</f>
        <v>#N/A</v>
      </c>
      <c r="F52" s="7" t="s">
        <v>2313</v>
      </c>
      <c r="G52" t="s">
        <v>2313</v>
      </c>
      <c r="H52" s="4" t="s">
        <v>2313</v>
      </c>
    </row>
    <row r="53" spans="1:10">
      <c r="A53" s="3">
        <v>11436</v>
      </c>
      <c r="B53" s="22">
        <v>40987</v>
      </c>
      <c r="C53" s="23">
        <v>0.69465277777777779</v>
      </c>
      <c r="D53" s="4" t="s">
        <v>2314</v>
      </c>
      <c r="E53" s="4" t="e">
        <f>VLOOKUP(A53,Sheet3!A:B,2,FALSE)-1</f>
        <v>#N/A</v>
      </c>
      <c r="F53" t="s">
        <v>2547</v>
      </c>
      <c r="G53" s="5">
        <v>0.70416666666666661</v>
      </c>
      <c r="H53" s="4" t="s">
        <v>2313</v>
      </c>
    </row>
    <row r="54" spans="1:10">
      <c r="A54" s="3">
        <v>11438</v>
      </c>
      <c r="B54" s="22">
        <v>40994</v>
      </c>
      <c r="C54" s="23">
        <v>0.70715277777777785</v>
      </c>
      <c r="D54" s="4" t="s">
        <v>2314</v>
      </c>
      <c r="E54" s="4" t="e">
        <f>VLOOKUP(A54,Sheet3!A:B,2,FALSE)-1</f>
        <v>#N/A</v>
      </c>
      <c r="F54" s="7" t="s">
        <v>2548</v>
      </c>
      <c r="G54" s="5">
        <v>0.99583333333333324</v>
      </c>
      <c r="H54" s="4" t="s">
        <v>2313</v>
      </c>
    </row>
    <row r="55" spans="1:10">
      <c r="A55" s="3">
        <v>11445</v>
      </c>
      <c r="B55" s="22">
        <v>40998</v>
      </c>
      <c r="C55" s="23">
        <v>0.70437500000000008</v>
      </c>
      <c r="D55" s="4" t="s">
        <v>2314</v>
      </c>
      <c r="E55" s="4" t="e">
        <f>VLOOKUP(A55,Sheet3!A:B,2,FALSE)-1</f>
        <v>#N/A</v>
      </c>
      <c r="F55" s="7" t="s">
        <v>2549</v>
      </c>
      <c r="G55" s="5">
        <v>5.7638888888888885E-2</v>
      </c>
      <c r="H55" s="4" t="s">
        <v>2313</v>
      </c>
      <c r="J55" s="4" t="s">
        <v>2330</v>
      </c>
    </row>
    <row r="56" spans="1:10">
      <c r="A56" s="3">
        <v>11450</v>
      </c>
      <c r="B56" s="22">
        <v>41003</v>
      </c>
      <c r="C56" s="23">
        <v>0.69937499999999997</v>
      </c>
      <c r="D56" s="4" t="s">
        <v>2314</v>
      </c>
      <c r="E56" s="4" t="e">
        <f>VLOOKUP(A56,Sheet3!A:B,2,FALSE)-1</f>
        <v>#N/A</v>
      </c>
      <c r="F56" t="s">
        <v>2550</v>
      </c>
      <c r="G56" s="5">
        <v>0.39999999999999997</v>
      </c>
      <c r="H56" s="4" t="s">
        <v>2313</v>
      </c>
      <c r="J56" s="9">
        <v>41033</v>
      </c>
    </row>
    <row r="57" spans="1:10">
      <c r="A57" s="3">
        <v>11455</v>
      </c>
      <c r="B57" s="22">
        <v>41012</v>
      </c>
      <c r="C57" s="23">
        <v>0.4524305555555555</v>
      </c>
      <c r="D57" s="4" t="s">
        <v>2314</v>
      </c>
      <c r="E57" s="4" t="e">
        <f>VLOOKUP(A57,Sheet3!A:B,2,FALSE)-1</f>
        <v>#N/A</v>
      </c>
      <c r="F57" s="7" t="s">
        <v>2551</v>
      </c>
      <c r="G57" s="5">
        <v>0.35000000000000003</v>
      </c>
      <c r="H57" s="4" t="s">
        <v>2313</v>
      </c>
      <c r="J57" s="4" t="s">
        <v>2332</v>
      </c>
    </row>
    <row r="58" spans="1:10">
      <c r="A58" s="3">
        <v>11456</v>
      </c>
      <c r="B58" s="22">
        <v>41012</v>
      </c>
      <c r="C58" s="23">
        <v>0.4524305555555555</v>
      </c>
      <c r="D58" s="4" t="s">
        <v>2314</v>
      </c>
      <c r="E58" s="4" t="e">
        <f>VLOOKUP(A58,Sheet3!A:B,2,FALSE)-1</f>
        <v>#N/A</v>
      </c>
      <c r="F58" s="7" t="s">
        <v>2551</v>
      </c>
      <c r="G58" s="5">
        <v>0.69166666666666676</v>
      </c>
      <c r="H58" s="4" t="s">
        <v>2313</v>
      </c>
      <c r="J58" s="4" t="s">
        <v>2331</v>
      </c>
    </row>
    <row r="59" spans="1:10">
      <c r="A59" s="3">
        <v>11454</v>
      </c>
      <c r="B59" s="22">
        <v>41015</v>
      </c>
      <c r="C59" s="23">
        <v>0.68131944444444448</v>
      </c>
      <c r="D59" s="4" t="s">
        <v>2313</v>
      </c>
      <c r="E59" s="4" t="e">
        <f>VLOOKUP(A59,Sheet3!A:B,2,FALSE)-1</f>
        <v>#N/A</v>
      </c>
      <c r="F59" s="7" t="s">
        <v>2313</v>
      </c>
      <c r="G59" t="s">
        <v>2498</v>
      </c>
      <c r="H59" s="4" t="s">
        <v>2313</v>
      </c>
    </row>
    <row r="60" spans="1:10">
      <c r="A60" s="3">
        <v>11457</v>
      </c>
      <c r="B60" s="22">
        <v>41016</v>
      </c>
      <c r="C60" s="23">
        <v>0.68131944444444448</v>
      </c>
      <c r="D60" s="4" t="s">
        <v>2313</v>
      </c>
      <c r="E60" s="4" t="e">
        <f>VLOOKUP(A60,Sheet3!A:B,2,FALSE)-1</f>
        <v>#N/A</v>
      </c>
      <c r="F60" s="7" t="s">
        <v>2313</v>
      </c>
      <c r="G60" t="s">
        <v>2498</v>
      </c>
      <c r="H60" s="4" t="s">
        <v>2313</v>
      </c>
    </row>
    <row r="61" spans="1:10">
      <c r="A61" s="3">
        <v>11459</v>
      </c>
      <c r="B61" s="22">
        <v>41019</v>
      </c>
      <c r="C61" s="23">
        <v>0.67937499999999995</v>
      </c>
      <c r="D61" s="4" t="s">
        <v>2314</v>
      </c>
      <c r="E61" s="4" t="e">
        <f>VLOOKUP(A61,Sheet3!A:B,2,FALSE)-1</f>
        <v>#N/A</v>
      </c>
      <c r="F61" s="7" t="s">
        <v>2333</v>
      </c>
      <c r="G61" s="5">
        <v>0.79166666666666663</v>
      </c>
      <c r="H61" s="4" t="s">
        <v>2313</v>
      </c>
      <c r="J61" s="4" t="s">
        <v>2333</v>
      </c>
    </row>
    <row r="62" spans="1:10">
      <c r="A62" s="3">
        <v>11458</v>
      </c>
      <c r="B62" s="22">
        <v>41019</v>
      </c>
      <c r="C62" s="23">
        <v>0.67937499999999995</v>
      </c>
      <c r="D62" s="4" t="s">
        <v>2313</v>
      </c>
      <c r="E62" s="4" t="e">
        <f>VLOOKUP(A62,Sheet3!A:B,2,FALSE)-1</f>
        <v>#N/A</v>
      </c>
      <c r="F62" s="7" t="s">
        <v>2313</v>
      </c>
      <c r="G62" t="s">
        <v>2313</v>
      </c>
      <c r="H62" s="4" t="s">
        <v>2313</v>
      </c>
    </row>
    <row r="63" spans="1:10">
      <c r="A63" s="3">
        <v>11461</v>
      </c>
      <c r="B63" s="22">
        <v>41021</v>
      </c>
      <c r="C63" s="23">
        <v>0.6965972222222222</v>
      </c>
      <c r="D63" s="4" t="s">
        <v>2314</v>
      </c>
      <c r="E63" s="4" t="e">
        <f>VLOOKUP(A63,Sheet3!A:B,2,FALSE)-1</f>
        <v>#N/A</v>
      </c>
      <c r="F63" s="7" t="s">
        <v>2552</v>
      </c>
      <c r="G63" s="5">
        <v>0.77708333333333324</v>
      </c>
      <c r="H63" s="4" t="s">
        <v>2313</v>
      </c>
      <c r="J63" s="4" t="s">
        <v>2334</v>
      </c>
    </row>
    <row r="64" spans="1:10">
      <c r="A64" s="3">
        <v>11465</v>
      </c>
      <c r="B64" s="22">
        <v>41021</v>
      </c>
      <c r="C64" s="23">
        <v>0.6965972222222222</v>
      </c>
      <c r="D64" s="4" t="s">
        <v>2313</v>
      </c>
      <c r="E64" s="4" t="e">
        <f>VLOOKUP(A64,Sheet3!A:B,2,FALSE)-1</f>
        <v>#N/A</v>
      </c>
      <c r="F64" s="7" t="s">
        <v>2313</v>
      </c>
      <c r="G64" t="s">
        <v>2313</v>
      </c>
      <c r="H64" s="4" t="s">
        <v>2313</v>
      </c>
    </row>
    <row r="65" spans="1:10">
      <c r="A65" s="3">
        <v>11467</v>
      </c>
      <c r="B65" s="22">
        <v>41029</v>
      </c>
      <c r="C65" s="23">
        <v>0.69381944444444443</v>
      </c>
      <c r="D65" s="4" t="s">
        <v>2314</v>
      </c>
      <c r="E65" s="4" t="e">
        <f>VLOOKUP(A65,Sheet3!A:B,2,FALSE)-1</f>
        <v>#N/A</v>
      </c>
      <c r="F65" s="7" t="s">
        <v>2335</v>
      </c>
      <c r="G65" s="5">
        <v>0.63124999999999998</v>
      </c>
      <c r="H65" s="4" t="s">
        <v>2313</v>
      </c>
      <c r="J65" s="4" t="s">
        <v>2335</v>
      </c>
    </row>
    <row r="66" spans="1:10">
      <c r="A66" s="3">
        <v>11469</v>
      </c>
      <c r="B66" s="22">
        <v>41029</v>
      </c>
      <c r="C66" s="23">
        <v>0.69381944444444443</v>
      </c>
      <c r="D66" s="4" t="s">
        <v>2314</v>
      </c>
      <c r="E66" s="4" t="e">
        <f>VLOOKUP(A66,Sheet3!A:B,2,FALSE)-1</f>
        <v>#N/A</v>
      </c>
      <c r="F66" s="7" t="s">
        <v>2335</v>
      </c>
      <c r="G66" s="5">
        <v>0.65208333333333335</v>
      </c>
      <c r="H66" s="4" t="s">
        <v>2313</v>
      </c>
      <c r="J66" s="4" t="s">
        <v>2335</v>
      </c>
    </row>
    <row r="67" spans="1:10">
      <c r="A67" s="3">
        <v>11484</v>
      </c>
      <c r="B67" s="22">
        <v>41047</v>
      </c>
      <c r="C67" s="23">
        <v>0.44381944444444449</v>
      </c>
      <c r="D67" s="4" t="s">
        <v>2314</v>
      </c>
      <c r="E67" s="4" t="e">
        <f>VLOOKUP(A67,Sheet3!A:B,2,FALSE)-1</f>
        <v>#N/A</v>
      </c>
      <c r="F67" s="7" t="s">
        <v>2553</v>
      </c>
      <c r="G67" s="5">
        <v>0.66180555555555554</v>
      </c>
      <c r="H67" s="4" t="s">
        <v>2313</v>
      </c>
      <c r="J67" s="4" t="s">
        <v>2336</v>
      </c>
    </row>
    <row r="68" spans="1:10">
      <c r="A68" s="3">
        <v>11485</v>
      </c>
      <c r="B68" s="22">
        <v>41047</v>
      </c>
      <c r="C68" s="23">
        <v>0.42854166666666665</v>
      </c>
      <c r="D68" s="4" t="s">
        <v>2314</v>
      </c>
      <c r="E68" s="4" t="e">
        <f>VLOOKUP(A68,Sheet3!A:B,2,FALSE)-1</f>
        <v>#N/A</v>
      </c>
      <c r="F68" s="7" t="s">
        <v>2553</v>
      </c>
      <c r="G68" s="5">
        <v>8.3425925925925917E-2</v>
      </c>
      <c r="H68" s="4" t="s">
        <v>2313</v>
      </c>
      <c r="J68" s="4" t="s">
        <v>2337</v>
      </c>
    </row>
    <row r="69" spans="1:10">
      <c r="A69" s="3">
        <v>11489</v>
      </c>
      <c r="B69" s="22">
        <v>41058</v>
      </c>
      <c r="C69" s="23">
        <v>0.44798611111111114</v>
      </c>
      <c r="D69" s="4" t="s">
        <v>2314</v>
      </c>
      <c r="E69" s="4" t="e">
        <f>VLOOKUP(A69,Sheet3!A:B,2,FALSE)-1</f>
        <v>#N/A</v>
      </c>
      <c r="F69" s="7" t="s">
        <v>2339</v>
      </c>
      <c r="G69" s="5">
        <v>0.20347222222222219</v>
      </c>
      <c r="H69" s="4" t="s">
        <v>2313</v>
      </c>
      <c r="J69" s="4" t="s">
        <v>2338</v>
      </c>
    </row>
    <row r="70" spans="1:10">
      <c r="A70" s="3">
        <v>11490</v>
      </c>
      <c r="B70" s="22">
        <v>41059</v>
      </c>
      <c r="C70" s="23">
        <v>0.44798611111111114</v>
      </c>
      <c r="D70" s="4" t="s">
        <v>2314</v>
      </c>
      <c r="E70" s="4" t="e">
        <f>VLOOKUP(A70,Sheet3!A:B,2,FALSE)-1</f>
        <v>#N/A</v>
      </c>
      <c r="F70" s="7" t="s">
        <v>2339</v>
      </c>
      <c r="G70" s="5">
        <v>0.67222222222222217</v>
      </c>
      <c r="H70" s="4" t="s">
        <v>2313</v>
      </c>
      <c r="J70" s="4" t="s">
        <v>2339</v>
      </c>
    </row>
    <row r="71" spans="1:10">
      <c r="A71" s="3">
        <v>11486</v>
      </c>
      <c r="B71" s="22">
        <v>41050</v>
      </c>
      <c r="C71" s="23">
        <v>0.42993055555555554</v>
      </c>
      <c r="D71" s="4" t="s">
        <v>2314</v>
      </c>
      <c r="E71" s="4" t="e">
        <f>VLOOKUP(A71,Sheet3!A:B,2,FALSE)-1</f>
        <v>#N/A</v>
      </c>
      <c r="F71" s="7" t="s">
        <v>2340</v>
      </c>
      <c r="G71" s="5">
        <v>0.64097222222222217</v>
      </c>
      <c r="H71" s="4" t="s">
        <v>2313</v>
      </c>
      <c r="J71" s="4" t="s">
        <v>2340</v>
      </c>
    </row>
    <row r="72" spans="1:10">
      <c r="A72" s="3">
        <v>11492</v>
      </c>
      <c r="B72" s="22">
        <v>41059</v>
      </c>
      <c r="C72" s="23">
        <v>0.44798611111111114</v>
      </c>
      <c r="D72" s="4" t="s">
        <v>2314</v>
      </c>
      <c r="E72" s="4" t="e">
        <f>VLOOKUP(A72,Sheet3!A:B,2,FALSE)-1</f>
        <v>#N/A</v>
      </c>
      <c r="F72" s="7" t="s">
        <v>2554</v>
      </c>
      <c r="G72" s="5">
        <v>0.11041666666666666</v>
      </c>
      <c r="H72" s="4" t="s">
        <v>2313</v>
      </c>
      <c r="J72" s="4" t="s">
        <v>2341</v>
      </c>
    </row>
    <row r="73" spans="1:10">
      <c r="A73" s="3">
        <v>11495</v>
      </c>
      <c r="B73" s="22">
        <v>41061</v>
      </c>
      <c r="C73" s="23">
        <v>0.71270833333333339</v>
      </c>
      <c r="D73" s="4" t="s">
        <v>2313</v>
      </c>
      <c r="E73" s="4" t="e">
        <f>VLOOKUP(A73,Sheet3!A:B,2,FALSE)-1</f>
        <v>#N/A</v>
      </c>
      <c r="F73" s="7" t="s">
        <v>2313</v>
      </c>
      <c r="G73" t="s">
        <v>2313</v>
      </c>
      <c r="H73" s="4" t="s">
        <v>2313</v>
      </c>
    </row>
    <row r="74" spans="1:10">
      <c r="A74" s="3">
        <v>11497</v>
      </c>
      <c r="B74" s="22">
        <v>41062</v>
      </c>
      <c r="C74" s="23">
        <v>0.44187500000000002</v>
      </c>
      <c r="D74" s="4" t="s">
        <v>2314</v>
      </c>
      <c r="E74" s="4" t="e">
        <f>VLOOKUP(A74,Sheet3!A:B,2,FALSE)-1</f>
        <v>#N/A</v>
      </c>
      <c r="F74" s="9">
        <v>40945</v>
      </c>
      <c r="G74" s="5">
        <v>0.99513888888888891</v>
      </c>
      <c r="H74" s="4" t="s">
        <v>2313</v>
      </c>
      <c r="J74" s="9">
        <v>40945</v>
      </c>
    </row>
    <row r="75" spans="1:10">
      <c r="A75" s="3">
        <v>11507</v>
      </c>
      <c r="B75" s="22">
        <v>41073</v>
      </c>
      <c r="C75" s="23">
        <v>0.64578703703703699</v>
      </c>
      <c r="D75" s="4" t="s">
        <v>2314</v>
      </c>
      <c r="E75" s="4" t="e">
        <f>VLOOKUP(A75,Sheet3!A:B,2,FALSE)-1</f>
        <v>#N/A</v>
      </c>
      <c r="F75" s="10" t="s">
        <v>2555</v>
      </c>
      <c r="G75" s="5">
        <v>0.64861111111111114</v>
      </c>
      <c r="H75" s="4" t="s">
        <v>2313</v>
      </c>
      <c r="J75" s="4" t="s">
        <v>2342</v>
      </c>
    </row>
    <row r="76" spans="1:10">
      <c r="A76" s="3">
        <v>11506</v>
      </c>
      <c r="B76" s="22">
        <v>41075</v>
      </c>
      <c r="C76" s="23">
        <v>0.73120370370370369</v>
      </c>
      <c r="D76" s="4" t="s">
        <v>2313</v>
      </c>
      <c r="E76" s="4" t="e">
        <f>VLOOKUP(A76,Sheet3!A:B,2,FALSE)-1</f>
        <v>#N/A</v>
      </c>
      <c r="F76" s="7" t="s">
        <v>2313</v>
      </c>
      <c r="G76" t="s">
        <v>2313</v>
      </c>
      <c r="H76" s="4" t="s">
        <v>2313</v>
      </c>
    </row>
    <row r="77" spans="1:10">
      <c r="A77" s="3">
        <v>11510</v>
      </c>
      <c r="B77" s="22">
        <v>41080</v>
      </c>
      <c r="C77" s="23">
        <v>0.52755787037037039</v>
      </c>
      <c r="D77" s="4" t="s">
        <v>2313</v>
      </c>
      <c r="E77" s="4" t="e">
        <f>VLOOKUP(A77,Sheet3!A:B,2,FALSE)-1</f>
        <v>#N/A</v>
      </c>
      <c r="F77" s="7" t="s">
        <v>2313</v>
      </c>
      <c r="G77" t="s">
        <v>2313</v>
      </c>
      <c r="H77" s="4" t="s">
        <v>2313</v>
      </c>
      <c r="J77" s="4"/>
    </row>
    <row r="78" spans="1:10">
      <c r="A78" s="3">
        <v>11511</v>
      </c>
      <c r="B78" s="22">
        <v>41083</v>
      </c>
      <c r="C78" s="23">
        <v>0.84891203703703699</v>
      </c>
      <c r="D78" s="4" t="s">
        <v>2314</v>
      </c>
      <c r="E78" s="4" t="e">
        <f>VLOOKUP(A78,Sheet3!A:B,2,FALSE)-1</f>
        <v>#N/A</v>
      </c>
      <c r="F78" s="7" t="s">
        <v>2557</v>
      </c>
      <c r="G78" s="5">
        <v>0.77916666666666667</v>
      </c>
      <c r="H78" s="4" t="s">
        <v>2313</v>
      </c>
      <c r="J78" s="4" t="s">
        <v>2343</v>
      </c>
    </row>
    <row r="79" spans="1:10">
      <c r="A79" s="3">
        <v>11512</v>
      </c>
      <c r="B79" s="22">
        <v>41088</v>
      </c>
      <c r="C79" s="23">
        <v>0.84734953703703697</v>
      </c>
      <c r="D79" s="4" t="s">
        <v>2314</v>
      </c>
      <c r="E79" s="4" t="e">
        <f>VLOOKUP(A79,Sheet3!A:B,2,FALSE)-1</f>
        <v>#N/A</v>
      </c>
      <c r="F79" s="7" t="s">
        <v>2558</v>
      </c>
      <c r="G79" s="5">
        <v>0.19791666666666666</v>
      </c>
      <c r="H79" s="4" t="s">
        <v>2313</v>
      </c>
      <c r="J79" s="4" t="s">
        <v>2344</v>
      </c>
    </row>
    <row r="80" spans="1:10">
      <c r="A80" s="3">
        <v>11518</v>
      </c>
      <c r="B80" s="22">
        <v>41099</v>
      </c>
      <c r="C80" s="23">
        <v>0.83328703703703699</v>
      </c>
      <c r="D80" s="4" t="s">
        <v>2313</v>
      </c>
      <c r="E80" s="4" t="e">
        <f>VLOOKUP(A80,Sheet3!A:B,2,FALSE)-1</f>
        <v>#N/A</v>
      </c>
      <c r="F80" s="7" t="s">
        <v>2313</v>
      </c>
      <c r="G80" t="s">
        <v>2498</v>
      </c>
      <c r="H80" s="4" t="s">
        <v>2313</v>
      </c>
    </row>
    <row r="81" spans="1:12">
      <c r="A81" s="3">
        <v>11523</v>
      </c>
      <c r="B81" s="22">
        <v>41105</v>
      </c>
      <c r="C81" s="23">
        <v>0.87703703703703706</v>
      </c>
      <c r="D81" s="4" t="s">
        <v>2314</v>
      </c>
      <c r="E81" s="4" t="e">
        <f>VLOOKUP(A81,Sheet3!A:B,2,FALSE)-1</f>
        <v>#N/A</v>
      </c>
      <c r="F81" s="9">
        <v>41159</v>
      </c>
      <c r="G81" s="5">
        <v>0.70000000000000007</v>
      </c>
      <c r="H81" s="4" t="s">
        <v>2313</v>
      </c>
      <c r="J81" s="4" t="s">
        <v>2345</v>
      </c>
    </row>
    <row r="82" spans="1:12">
      <c r="A82" s="3">
        <v>11526</v>
      </c>
      <c r="B82" s="22">
        <v>41116</v>
      </c>
      <c r="C82" s="23">
        <v>0.90151620370370367</v>
      </c>
      <c r="D82" s="4" t="s">
        <v>2314</v>
      </c>
      <c r="E82" s="4" t="e">
        <f>VLOOKUP(A82,Sheet3!A:B,2,FALSE)-1</f>
        <v>#N/A</v>
      </c>
      <c r="F82" s="7" t="s">
        <v>2556</v>
      </c>
      <c r="G82" s="5">
        <v>0.2673611111111111</v>
      </c>
      <c r="H82" s="4" t="s">
        <v>2313</v>
      </c>
      <c r="J82" s="4" t="s">
        <v>2346</v>
      </c>
    </row>
    <row r="83" spans="1:12" ht="25" customHeight="1">
      <c r="A83" s="3">
        <v>11534</v>
      </c>
      <c r="B83" s="22">
        <v>41122</v>
      </c>
      <c r="C83" s="23">
        <v>0.87962962962962965</v>
      </c>
      <c r="D83" s="4" t="s">
        <v>2313</v>
      </c>
      <c r="E83" s="4" t="e">
        <f>VLOOKUP(A83,Sheet3!A:B,2,FALSE)-1</f>
        <v>#N/A</v>
      </c>
      <c r="F83" s="9">
        <v>40916</v>
      </c>
      <c r="G83" s="5">
        <v>0.84444444444444444</v>
      </c>
      <c r="H83" s="4" t="s">
        <v>2313</v>
      </c>
      <c r="J83" s="9">
        <v>41007</v>
      </c>
      <c r="K83" s="4" t="s">
        <v>2347</v>
      </c>
      <c r="L83" s="11" t="s">
        <v>2348</v>
      </c>
    </row>
    <row r="84" spans="1:12">
      <c r="A84" s="3">
        <v>11535</v>
      </c>
      <c r="B84" s="22">
        <v>41125</v>
      </c>
      <c r="C84" s="23">
        <v>0.79577546296296298</v>
      </c>
      <c r="D84" s="4" t="s">
        <v>2313</v>
      </c>
      <c r="E84" s="4" t="e">
        <f>VLOOKUP(A84,Sheet3!A:B,2,FALSE)-1</f>
        <v>#N/A</v>
      </c>
      <c r="F84" s="7" t="s">
        <v>2313</v>
      </c>
      <c r="G84" t="s">
        <v>2313</v>
      </c>
      <c r="H84" s="4" t="s">
        <v>2313</v>
      </c>
    </row>
    <row r="85" spans="1:12">
      <c r="A85" s="3">
        <v>11537</v>
      </c>
      <c r="B85" s="22">
        <v>41127</v>
      </c>
      <c r="C85" s="23">
        <v>0.60358796296296291</v>
      </c>
      <c r="D85" s="4" t="s">
        <v>2313</v>
      </c>
      <c r="E85" s="4" t="e">
        <f>VLOOKUP(A85,Sheet3!A:B,2,FALSE)-1</f>
        <v>#N/A</v>
      </c>
      <c r="F85" s="9" t="s">
        <v>2313</v>
      </c>
      <c r="G85" t="s">
        <v>2313</v>
      </c>
      <c r="H85" s="4" t="s">
        <v>2313</v>
      </c>
    </row>
    <row r="86" spans="1:12">
      <c r="A86" s="3">
        <v>11543</v>
      </c>
      <c r="B86" s="22">
        <v>41133</v>
      </c>
      <c r="C86" s="23">
        <v>0.89994212962962961</v>
      </c>
      <c r="D86" s="4" t="s">
        <v>2314</v>
      </c>
      <c r="E86" s="4" t="e">
        <f>VLOOKUP(A86,Sheet3!A:B,2,FALSE)-1</f>
        <v>#N/A</v>
      </c>
      <c r="F86" s="9">
        <v>41251</v>
      </c>
      <c r="G86" s="5">
        <v>0.21666666666666667</v>
      </c>
      <c r="H86" s="4" t="s">
        <v>2313</v>
      </c>
      <c r="J86" s="4" t="s">
        <v>2349</v>
      </c>
      <c r="K86" s="4" t="s">
        <v>2350</v>
      </c>
    </row>
    <row r="87" spans="1:12">
      <c r="A87" s="3">
        <v>11542</v>
      </c>
      <c r="B87" s="22">
        <v>41133</v>
      </c>
      <c r="C87" s="23">
        <v>0.89994212962962961</v>
      </c>
      <c r="D87" s="4" t="s">
        <v>2314</v>
      </c>
      <c r="E87" s="4" t="e">
        <f>VLOOKUP(A87,Sheet3!A:B,2,FALSE)-1</f>
        <v>#N/A</v>
      </c>
      <c r="F87" s="9">
        <v>41251</v>
      </c>
      <c r="G87" s="5">
        <v>0.40833333333333338</v>
      </c>
      <c r="H87" s="4" t="s">
        <v>2313</v>
      </c>
      <c r="J87" s="4" t="s">
        <v>2349</v>
      </c>
    </row>
    <row r="88" spans="1:12">
      <c r="A88" s="3">
        <v>11546</v>
      </c>
      <c r="B88" s="22">
        <v>41142</v>
      </c>
      <c r="C88" s="23">
        <v>0.66964120370370372</v>
      </c>
      <c r="D88" s="4" t="s">
        <v>2314</v>
      </c>
      <c r="E88" s="4" t="e">
        <f>VLOOKUP(A88,Sheet3!A:B,2,FALSE)-1</f>
        <v>#N/A</v>
      </c>
      <c r="F88" s="7" t="s">
        <v>2559</v>
      </c>
      <c r="G88" s="5">
        <v>0.64166666666666672</v>
      </c>
      <c r="H88" s="4" t="s">
        <v>2313</v>
      </c>
      <c r="J88" s="4" t="s">
        <v>2351</v>
      </c>
    </row>
    <row r="89" spans="1:12">
      <c r="A89" s="3">
        <v>11547</v>
      </c>
      <c r="B89" s="22">
        <v>41142</v>
      </c>
      <c r="C89" s="23">
        <v>0.66964120370370372</v>
      </c>
      <c r="D89" s="12" t="s">
        <v>2313</v>
      </c>
      <c r="E89" s="4" t="e">
        <f>VLOOKUP(A89,Sheet3!A:B,2,FALSE)-1</f>
        <v>#N/A</v>
      </c>
      <c r="F89" s="9" t="s">
        <v>2313</v>
      </c>
      <c r="G89" t="s">
        <v>2313</v>
      </c>
      <c r="H89" s="4" t="s">
        <v>2313</v>
      </c>
    </row>
    <row r="90" spans="1:12">
      <c r="A90" s="3">
        <v>11551</v>
      </c>
      <c r="B90" s="22">
        <v>41143</v>
      </c>
      <c r="C90" s="23">
        <v>0.20019675925925925</v>
      </c>
      <c r="D90" s="12" t="s">
        <v>2313</v>
      </c>
      <c r="E90" s="4" t="e">
        <f>VLOOKUP(A90,Sheet3!A:B,2,FALSE)-1</f>
        <v>#N/A</v>
      </c>
      <c r="F90" s="9" t="s">
        <v>2313</v>
      </c>
      <c r="G90" t="s">
        <v>2313</v>
      </c>
      <c r="H90" s="4" t="s">
        <v>2313</v>
      </c>
    </row>
    <row r="91" spans="1:12">
      <c r="A91" s="3">
        <v>11547</v>
      </c>
      <c r="B91" s="22">
        <v>41139</v>
      </c>
      <c r="C91" s="23">
        <v>0.20019675925925925</v>
      </c>
      <c r="D91" s="12" t="s">
        <v>2314</v>
      </c>
      <c r="E91" s="4" t="e">
        <f>VLOOKUP(A91,Sheet3!A:B,2,FALSE)-1</f>
        <v>#N/A</v>
      </c>
      <c r="F91" s="7" t="s">
        <v>2560</v>
      </c>
      <c r="G91" s="5">
        <v>0.73541666666666661</v>
      </c>
      <c r="H91" s="4" t="s">
        <v>2313</v>
      </c>
      <c r="J91" s="4" t="s">
        <v>2352</v>
      </c>
    </row>
    <row r="92" spans="1:12">
      <c r="A92" s="3">
        <v>11562</v>
      </c>
      <c r="B92" s="22">
        <v>41155</v>
      </c>
      <c r="C92" s="23">
        <v>0.86565972222222232</v>
      </c>
      <c r="D92" s="4" t="s">
        <v>2313</v>
      </c>
      <c r="E92" s="4" t="e">
        <f>VLOOKUP(A92,Sheet3!A:B,2,FALSE)-1</f>
        <v>#N/A</v>
      </c>
      <c r="F92" t="s">
        <v>2313</v>
      </c>
      <c r="G92" t="s">
        <v>2313</v>
      </c>
      <c r="H92" s="4" t="s">
        <v>2313</v>
      </c>
    </row>
    <row r="93" spans="1:12">
      <c r="A93" s="3">
        <v>11565</v>
      </c>
      <c r="B93" s="22">
        <v>41157</v>
      </c>
      <c r="C93" s="23">
        <v>0.67299768518518521</v>
      </c>
      <c r="D93" s="12" t="s">
        <v>2313</v>
      </c>
      <c r="E93" s="4" t="e">
        <f>VLOOKUP(A93,Sheet3!A:B,2,FALSE)-1</f>
        <v>#N/A</v>
      </c>
      <c r="F93" t="s">
        <v>2313</v>
      </c>
      <c r="G93" t="s">
        <v>2313</v>
      </c>
      <c r="H93" s="4" t="s">
        <v>2313</v>
      </c>
    </row>
    <row r="94" spans="1:12">
      <c r="A94" s="3">
        <v>11571</v>
      </c>
      <c r="B94" s="22">
        <v>41169</v>
      </c>
      <c r="C94" s="23">
        <v>0.87105324074074064</v>
      </c>
      <c r="D94" s="12" t="s">
        <v>2313</v>
      </c>
      <c r="E94" s="4" t="e">
        <f>VLOOKUP(A94,Sheet3!A:B,2,FALSE)-1</f>
        <v>#N/A</v>
      </c>
      <c r="F94" t="s">
        <v>2313</v>
      </c>
      <c r="G94" t="s">
        <v>2313</v>
      </c>
      <c r="H94" s="4" t="s">
        <v>2313</v>
      </c>
    </row>
    <row r="95" spans="1:12">
      <c r="A95" s="3">
        <v>11573</v>
      </c>
      <c r="B95" s="22">
        <v>41173</v>
      </c>
      <c r="C95" s="23">
        <v>0.36869212962962966</v>
      </c>
      <c r="D95" s="12" t="s">
        <v>2314</v>
      </c>
      <c r="E95" s="4" t="e">
        <f>VLOOKUP(A95,Sheet3!A:B,2,FALSE)-1</f>
        <v>#N/A</v>
      </c>
      <c r="F95" s="7" t="s">
        <v>2561</v>
      </c>
      <c r="G95" s="5">
        <v>0.76250000000000007</v>
      </c>
      <c r="H95" s="4" t="s">
        <v>2313</v>
      </c>
    </row>
    <row r="96" spans="1:12">
      <c r="A96" s="3">
        <v>11575</v>
      </c>
      <c r="B96" s="22">
        <v>41176</v>
      </c>
      <c r="C96" s="23">
        <v>0.87131944444444442</v>
      </c>
      <c r="D96" s="12" t="s">
        <v>2314</v>
      </c>
      <c r="E96" s="4" t="e">
        <f>VLOOKUP(A96,Sheet3!A:B,2,FALSE)-1</f>
        <v>#N/A</v>
      </c>
      <c r="F96" s="7" t="s">
        <v>2562</v>
      </c>
      <c r="G96" s="5">
        <v>0.71680555555555558</v>
      </c>
      <c r="H96" s="4" t="s">
        <v>2313</v>
      </c>
    </row>
    <row r="97" spans="1:8">
      <c r="A97" s="3">
        <v>11576</v>
      </c>
      <c r="B97" s="22">
        <v>41176</v>
      </c>
      <c r="C97" s="23">
        <v>0.87131944444444442</v>
      </c>
      <c r="D97" s="12" t="s">
        <v>2313</v>
      </c>
      <c r="E97" s="4" t="e">
        <f>VLOOKUP(A97,Sheet3!A:B,2,FALSE)-1</f>
        <v>#N/A</v>
      </c>
      <c r="F97" t="s">
        <v>2313</v>
      </c>
      <c r="G97" t="s">
        <v>2313</v>
      </c>
      <c r="H97" s="4" t="s">
        <v>2313</v>
      </c>
    </row>
    <row r="98" spans="1:8">
      <c r="A98" s="3">
        <v>11578</v>
      </c>
      <c r="B98" s="22">
        <v>41177</v>
      </c>
      <c r="C98" s="23">
        <v>0.87243055555555549</v>
      </c>
      <c r="D98" s="12" t="s">
        <v>2313</v>
      </c>
      <c r="E98" s="4" t="e">
        <f>VLOOKUP(A98,Sheet3!A:B,2,FALSE)-1</f>
        <v>#N/A</v>
      </c>
      <c r="F98" t="s">
        <v>2313</v>
      </c>
      <c r="G98" t="s">
        <v>2313</v>
      </c>
      <c r="H98" s="4" t="s">
        <v>2313</v>
      </c>
    </row>
    <row r="99" spans="1:8">
      <c r="A99" s="3">
        <v>11579</v>
      </c>
      <c r="B99" s="22">
        <v>41182</v>
      </c>
      <c r="C99" s="23">
        <v>0.69539351851851849</v>
      </c>
      <c r="D99" s="12" t="s">
        <v>2313</v>
      </c>
      <c r="E99" s="4" t="e">
        <f>VLOOKUP(A99,Sheet3!A:B,2,FALSE)-1</f>
        <v>#N/A</v>
      </c>
      <c r="F99" t="s">
        <v>2313</v>
      </c>
      <c r="G99" t="s">
        <v>2313</v>
      </c>
      <c r="H99" s="4" t="s">
        <v>2313</v>
      </c>
    </row>
    <row r="100" spans="1:8">
      <c r="A100" s="3">
        <v>11580</v>
      </c>
      <c r="B100" s="22">
        <v>41182</v>
      </c>
      <c r="C100" s="23">
        <v>0.87109953703703702</v>
      </c>
      <c r="D100" s="12" t="s">
        <v>2314</v>
      </c>
      <c r="E100" s="4" t="e">
        <f>VLOOKUP(A100,Sheet3!A:B,2,FALSE)-1</f>
        <v>#N/A</v>
      </c>
      <c r="F100" t="s">
        <v>2563</v>
      </c>
      <c r="G100" s="5">
        <v>0.62916666666666665</v>
      </c>
      <c r="H100" s="4" t="s">
        <v>2313</v>
      </c>
    </row>
    <row r="101" spans="1:8">
      <c r="A101" s="3">
        <v>11582</v>
      </c>
      <c r="B101" s="22">
        <v>41182</v>
      </c>
      <c r="C101" s="23">
        <v>0.86487268518518512</v>
      </c>
      <c r="D101" s="12" t="s">
        <v>2314</v>
      </c>
      <c r="E101" s="4" t="e">
        <f>VLOOKUP(A101,Sheet3!A:B,2,FALSE)-1</f>
        <v>#N/A</v>
      </c>
      <c r="F101" s="7" t="s">
        <v>2563</v>
      </c>
      <c r="G101" s="5">
        <v>0.5708333333333333</v>
      </c>
      <c r="H101" s="4" t="s">
        <v>2313</v>
      </c>
    </row>
    <row r="102" spans="1:8">
      <c r="A102" s="3">
        <v>11584</v>
      </c>
      <c r="B102" s="22">
        <v>41183</v>
      </c>
      <c r="C102" s="23">
        <v>0.87263888888888896</v>
      </c>
      <c r="D102" s="12" t="s">
        <v>2314</v>
      </c>
      <c r="E102" s="4" t="e">
        <f>VLOOKUP(A102,Sheet3!A:B,2,FALSE)-1</f>
        <v>#N/A</v>
      </c>
      <c r="F102" s="9">
        <v>40918</v>
      </c>
      <c r="G102" s="5">
        <v>0.90833333333333333</v>
      </c>
      <c r="H102" s="4" t="s">
        <v>2313</v>
      </c>
    </row>
    <row r="103" spans="1:8">
      <c r="A103" s="3">
        <v>11885</v>
      </c>
      <c r="B103" s="22">
        <v>41190</v>
      </c>
      <c r="C103" s="23">
        <v>0.86462962962962964</v>
      </c>
      <c r="D103" s="12" t="s">
        <v>2314</v>
      </c>
      <c r="E103" s="4" t="e">
        <f>VLOOKUP(A103,Sheet3!A:B,2,FALSE)-1</f>
        <v>#N/A</v>
      </c>
      <c r="F103" s="9">
        <v>41131</v>
      </c>
      <c r="G103" s="5">
        <v>0.15</v>
      </c>
      <c r="H103" s="4" t="s">
        <v>2313</v>
      </c>
    </row>
    <row r="104" spans="1:8">
      <c r="A104" s="3">
        <v>11586</v>
      </c>
      <c r="B104" s="22">
        <v>41195</v>
      </c>
      <c r="C104" s="23">
        <v>0.86693287037037037</v>
      </c>
      <c r="D104" s="12" t="s">
        <v>2313</v>
      </c>
      <c r="E104" s="4" t="e">
        <f>VLOOKUP(A104,Sheet3!A:B,2,FALSE)-1</f>
        <v>#N/A</v>
      </c>
      <c r="F104" t="s">
        <v>2313</v>
      </c>
      <c r="G104" t="s">
        <v>2313</v>
      </c>
      <c r="H104" s="4" t="s">
        <v>2313</v>
      </c>
    </row>
    <row r="105" spans="1:8">
      <c r="A105" s="3">
        <v>11589</v>
      </c>
      <c r="B105" s="22">
        <v>41197</v>
      </c>
      <c r="C105" s="23">
        <v>0.70527777777777778</v>
      </c>
      <c r="D105" s="12" t="s">
        <v>2314</v>
      </c>
      <c r="E105" s="4" t="e">
        <f>VLOOKUP(A105,Sheet3!A:B,2,FALSE)-1</f>
        <v>#N/A</v>
      </c>
      <c r="F105" s="7" t="s">
        <v>2353</v>
      </c>
      <c r="G105" s="5">
        <v>0.68958333333333333</v>
      </c>
      <c r="H105" s="4" t="s">
        <v>2313</v>
      </c>
    </row>
    <row r="106" spans="1:8">
      <c r="A106" s="3">
        <v>11590</v>
      </c>
      <c r="B106" s="22">
        <v>41197</v>
      </c>
      <c r="C106" s="23">
        <v>0.70527777777777778</v>
      </c>
      <c r="D106" s="12" t="s">
        <v>2313</v>
      </c>
      <c r="E106" s="4" t="e">
        <f>VLOOKUP(A106,Sheet3!A:B,2,FALSE)-1</f>
        <v>#N/A</v>
      </c>
      <c r="F106" t="s">
        <v>2313</v>
      </c>
      <c r="G106" t="s">
        <v>2313</v>
      </c>
      <c r="H106" s="4" t="s">
        <v>2313</v>
      </c>
    </row>
    <row r="107" spans="1:8">
      <c r="A107" s="3">
        <v>11591</v>
      </c>
      <c r="B107" s="22">
        <v>41199</v>
      </c>
      <c r="C107" s="23">
        <v>0.8693981481481482</v>
      </c>
      <c r="D107" s="12" t="s">
        <v>2313</v>
      </c>
      <c r="E107" s="4" t="e">
        <f>VLOOKUP(A107,Sheet3!A:B,2,FALSE)-1</f>
        <v>#N/A</v>
      </c>
      <c r="F107" t="s">
        <v>2313</v>
      </c>
      <c r="G107" t="s">
        <v>2313</v>
      </c>
      <c r="H107" s="4" t="s">
        <v>2313</v>
      </c>
    </row>
    <row r="108" spans="1:8">
      <c r="A108" s="3">
        <v>11594</v>
      </c>
      <c r="B108" s="22">
        <v>41201</v>
      </c>
      <c r="C108" s="23">
        <v>0.87271990740740746</v>
      </c>
      <c r="D108" s="12" t="s">
        <v>2313</v>
      </c>
      <c r="E108" s="4" t="e">
        <f>VLOOKUP(A108,Sheet3!A:B,2,FALSE)-1</f>
        <v>#N/A</v>
      </c>
      <c r="F108" t="s">
        <v>2313</v>
      </c>
      <c r="G108" t="s">
        <v>2313</v>
      </c>
      <c r="H108" s="4" t="s">
        <v>2313</v>
      </c>
    </row>
    <row r="109" spans="1:8">
      <c r="A109" s="3">
        <v>11618</v>
      </c>
      <c r="B109" s="22">
        <v>41203</v>
      </c>
      <c r="C109" s="23">
        <v>0.91643518518518519</v>
      </c>
      <c r="D109" s="12" t="s">
        <v>2313</v>
      </c>
      <c r="E109" s="4">
        <f>VLOOKUP(A109,Sheet3!A:B,2,FALSE)-1</f>
        <v>0</v>
      </c>
      <c r="F109" t="s">
        <v>2313</v>
      </c>
      <c r="G109" t="s">
        <v>2313</v>
      </c>
      <c r="H109" s="4" t="s">
        <v>2313</v>
      </c>
    </row>
    <row r="110" spans="1:8">
      <c r="A110" s="3">
        <v>11620</v>
      </c>
      <c r="B110" s="22">
        <v>41238</v>
      </c>
      <c r="C110" s="23">
        <v>0.91285879629629629</v>
      </c>
      <c r="D110" s="12" t="s">
        <v>2313</v>
      </c>
      <c r="E110" s="4" t="e">
        <f>VLOOKUP(A110,Sheet3!A:B,2,FALSE)-1</f>
        <v>#N/A</v>
      </c>
      <c r="F110" t="s">
        <v>2313</v>
      </c>
      <c r="G110" t="s">
        <v>2313</v>
      </c>
      <c r="H110" s="4" t="s">
        <v>2313</v>
      </c>
    </row>
    <row r="111" spans="1:8">
      <c r="A111" s="3">
        <v>11635</v>
      </c>
      <c r="B111" s="22">
        <v>41267</v>
      </c>
      <c r="C111" s="23">
        <v>0.91509259259259268</v>
      </c>
      <c r="D111" s="12" t="s">
        <v>2313</v>
      </c>
      <c r="E111" s="4" t="e">
        <f>VLOOKUP(A111,Sheet3!A:B,2,FALSE)-1</f>
        <v>#N/A</v>
      </c>
      <c r="F111" t="s">
        <v>2313</v>
      </c>
      <c r="G111" t="s">
        <v>2313</v>
      </c>
      <c r="H111" s="4" t="s">
        <v>2313</v>
      </c>
    </row>
    <row r="112" spans="1:8">
      <c r="A112" s="3">
        <v>11640</v>
      </c>
      <c r="B112" s="22">
        <v>41274</v>
      </c>
      <c r="C112" s="23">
        <v>0.90962962962962957</v>
      </c>
      <c r="D112" s="12" t="s">
        <v>2313</v>
      </c>
      <c r="E112" s="4" t="e">
        <f>VLOOKUP(A112,Sheet3!A:B,2,FALSE)-1</f>
        <v>#N/A</v>
      </c>
      <c r="F112" t="s">
        <v>2313</v>
      </c>
      <c r="G112" t="s">
        <v>2313</v>
      </c>
      <c r="H112" s="4" t="s">
        <v>2313</v>
      </c>
    </row>
    <row r="113" spans="1:8">
      <c r="A113" s="3">
        <v>11638</v>
      </c>
      <c r="B113" s="22">
        <v>41275</v>
      </c>
      <c r="C113" s="23">
        <v>0.91674768518518512</v>
      </c>
      <c r="D113" s="12" t="s">
        <v>2313</v>
      </c>
      <c r="E113" s="4" t="e">
        <f>VLOOKUP(A113,Sheet3!A:B,2,FALSE)-1</f>
        <v>#N/A</v>
      </c>
      <c r="F113" t="s">
        <v>2313</v>
      </c>
      <c r="G113" t="s">
        <v>2313</v>
      </c>
      <c r="H113" s="4" t="s">
        <v>2313</v>
      </c>
    </row>
    <row r="114" spans="1:8">
      <c r="A114" s="3">
        <v>11640</v>
      </c>
      <c r="B114" s="22">
        <v>41275</v>
      </c>
      <c r="C114" s="23">
        <v>0.91674768518518512</v>
      </c>
      <c r="D114" s="12" t="s">
        <v>2313</v>
      </c>
      <c r="E114" s="4" t="e">
        <f>VLOOKUP(A114,Sheet3!A:B,2,FALSE)-1</f>
        <v>#N/A</v>
      </c>
      <c r="F114" t="s">
        <v>2313</v>
      </c>
      <c r="G114" t="s">
        <v>2313</v>
      </c>
      <c r="H114" s="4" t="s">
        <v>2313</v>
      </c>
    </row>
    <row r="115" spans="1:8">
      <c r="A115" s="3">
        <v>11639</v>
      </c>
      <c r="B115" s="22">
        <v>41275</v>
      </c>
      <c r="C115" s="23">
        <v>0.91674768518518512</v>
      </c>
      <c r="D115" s="12" t="s">
        <v>2313</v>
      </c>
      <c r="E115" s="4" t="e">
        <f>VLOOKUP(A115,Sheet3!A:B,2,FALSE)-1</f>
        <v>#N/A</v>
      </c>
      <c r="F115" t="s">
        <v>2313</v>
      </c>
      <c r="G115" t="s">
        <v>2313</v>
      </c>
      <c r="H115" s="4" t="s">
        <v>2313</v>
      </c>
    </row>
    <row r="116" spans="1:8">
      <c r="A116" s="3">
        <v>11638</v>
      </c>
      <c r="B116" s="22">
        <v>41276</v>
      </c>
      <c r="C116" s="23">
        <v>0.90901620370370362</v>
      </c>
      <c r="D116" s="12" t="s">
        <v>2313</v>
      </c>
      <c r="E116" s="4" t="e">
        <f>VLOOKUP(A116,Sheet3!A:B,2,FALSE)-1</f>
        <v>#N/A</v>
      </c>
      <c r="F116" t="s">
        <v>2313</v>
      </c>
      <c r="G116" t="s">
        <v>2313</v>
      </c>
      <c r="H116" s="4" t="s">
        <v>2313</v>
      </c>
    </row>
    <row r="117" spans="1:8">
      <c r="A117" s="3">
        <v>11641</v>
      </c>
      <c r="B117" s="22">
        <v>41278</v>
      </c>
      <c r="C117" s="23">
        <v>0.91471064814814806</v>
      </c>
      <c r="D117" s="12" t="s">
        <v>2313</v>
      </c>
      <c r="E117" s="4" t="e">
        <f>VLOOKUP(A117,Sheet3!A:B,2,FALSE)-1</f>
        <v>#N/A</v>
      </c>
      <c r="F117" t="s">
        <v>2313</v>
      </c>
      <c r="G117" t="s">
        <v>2313</v>
      </c>
      <c r="H117" s="4" t="s">
        <v>2313</v>
      </c>
    </row>
    <row r="118" spans="1:8">
      <c r="A118" s="3">
        <v>11645</v>
      </c>
      <c r="B118" s="22">
        <v>41278</v>
      </c>
      <c r="C118" s="23">
        <v>0.91471064814814806</v>
      </c>
      <c r="D118" s="12" t="s">
        <v>2313</v>
      </c>
      <c r="E118" s="4" t="e">
        <f>VLOOKUP(A118,Sheet3!A:B,2,FALSE)-1</f>
        <v>#N/A</v>
      </c>
      <c r="F118" t="s">
        <v>2313</v>
      </c>
      <c r="G118" t="s">
        <v>2313</v>
      </c>
      <c r="H118" s="4" t="s">
        <v>2313</v>
      </c>
    </row>
    <row r="119" spans="1:8">
      <c r="A119" s="3">
        <v>11642</v>
      </c>
      <c r="B119" s="22">
        <v>41280</v>
      </c>
      <c r="C119" s="23">
        <v>0.91372685185185187</v>
      </c>
      <c r="D119" s="12" t="s">
        <v>2313</v>
      </c>
      <c r="E119" s="4" t="e">
        <f>VLOOKUP(A119,Sheet3!A:B,2,FALSE)-1</f>
        <v>#N/A</v>
      </c>
      <c r="F119" t="s">
        <v>2313</v>
      </c>
      <c r="G119" t="s">
        <v>2313</v>
      </c>
      <c r="H119" s="4" t="s">
        <v>2313</v>
      </c>
    </row>
    <row r="120" spans="1:8">
      <c r="A120" s="3">
        <v>11648</v>
      </c>
      <c r="B120" s="22">
        <v>41282</v>
      </c>
      <c r="C120" s="23">
        <v>0.91326388888888888</v>
      </c>
      <c r="D120" s="12" t="s">
        <v>2313</v>
      </c>
      <c r="E120" s="4" t="e">
        <f>VLOOKUP(A120,Sheet3!A:B,2,FALSE)-1</f>
        <v>#N/A</v>
      </c>
      <c r="F120" t="s">
        <v>2313</v>
      </c>
      <c r="G120" t="s">
        <v>2313</v>
      </c>
      <c r="H120" s="4" t="s">
        <v>2313</v>
      </c>
    </row>
    <row r="121" spans="1:8">
      <c r="A121" s="3">
        <v>11653</v>
      </c>
      <c r="B121" s="22">
        <v>41284</v>
      </c>
      <c r="C121" s="23">
        <v>0.86734953703703699</v>
      </c>
      <c r="D121" s="12" t="s">
        <v>2313</v>
      </c>
      <c r="E121" s="4" t="e">
        <f>VLOOKUP(A121,Sheet3!A:B,2,FALSE)-1</f>
        <v>#N/A</v>
      </c>
      <c r="F121" t="s">
        <v>2313</v>
      </c>
      <c r="G121" t="s">
        <v>2313</v>
      </c>
      <c r="H121" s="4" t="s">
        <v>2313</v>
      </c>
    </row>
    <row r="122" spans="1:8">
      <c r="A122" s="3">
        <v>11654</v>
      </c>
      <c r="B122" s="22">
        <v>41288</v>
      </c>
      <c r="C122" s="23">
        <v>0.90844907407407405</v>
      </c>
      <c r="D122" s="12" t="s">
        <v>2313</v>
      </c>
      <c r="E122" s="4" t="e">
        <f>VLOOKUP(A122,Sheet3!A:B,2,FALSE)-1</f>
        <v>#N/A</v>
      </c>
      <c r="F122" t="s">
        <v>2313</v>
      </c>
      <c r="G122" t="s">
        <v>2313</v>
      </c>
      <c r="H122" s="4" t="s">
        <v>2313</v>
      </c>
    </row>
    <row r="123" spans="1:8">
      <c r="A123" s="3">
        <v>11657</v>
      </c>
      <c r="B123" s="22">
        <v>41288</v>
      </c>
      <c r="C123" s="23">
        <v>0.90456018518518511</v>
      </c>
      <c r="D123" s="12" t="s">
        <v>2314</v>
      </c>
      <c r="E123" s="4" t="e">
        <f>VLOOKUP(A123,Sheet3!A:B,2,FALSE)-1</f>
        <v>#N/A</v>
      </c>
      <c r="F123" s="5" t="s">
        <v>2564</v>
      </c>
      <c r="G123" s="5">
        <v>0.40841435185185188</v>
      </c>
      <c r="H123" s="4" t="s">
        <v>2313</v>
      </c>
    </row>
    <row r="124" spans="1:8">
      <c r="A124" s="3">
        <v>11656</v>
      </c>
      <c r="B124" s="22">
        <v>41288</v>
      </c>
      <c r="C124" s="23">
        <v>0.91552083333333334</v>
      </c>
      <c r="D124" s="12" t="s">
        <v>2313</v>
      </c>
      <c r="E124" s="4" t="e">
        <f>VLOOKUP(A124,Sheet3!A:B,2,FALSE)-1</f>
        <v>#N/A</v>
      </c>
      <c r="F124" t="s">
        <v>2313</v>
      </c>
      <c r="G124" t="s">
        <v>2313</v>
      </c>
      <c r="H124" s="4" t="s">
        <v>2313</v>
      </c>
    </row>
    <row r="125" spans="1:8">
      <c r="A125" s="3">
        <v>11658</v>
      </c>
      <c r="B125" s="22">
        <v>41292</v>
      </c>
      <c r="C125" s="23">
        <v>0.90983796296296304</v>
      </c>
      <c r="D125" s="12" t="s">
        <v>2314</v>
      </c>
      <c r="E125" s="4" t="e">
        <f>VLOOKUP(A125,Sheet3!A:B,2,FALSE)-1</f>
        <v>#N/A</v>
      </c>
      <c r="F125" s="5" t="s">
        <v>2565</v>
      </c>
      <c r="G125" s="5">
        <v>9.6041666666666678E-2</v>
      </c>
      <c r="H125" s="4" t="s">
        <v>2313</v>
      </c>
    </row>
    <row r="126" spans="1:8">
      <c r="A126" s="3">
        <v>11660</v>
      </c>
      <c r="B126" s="22">
        <v>41294</v>
      </c>
      <c r="C126" s="23">
        <v>0.91209490740740751</v>
      </c>
      <c r="D126" s="12" t="s">
        <v>2313</v>
      </c>
      <c r="E126" s="4" t="e">
        <f>VLOOKUP(A126,Sheet3!A:B,2,FALSE)-1</f>
        <v>#N/A</v>
      </c>
      <c r="F126" t="s">
        <v>2313</v>
      </c>
      <c r="G126" t="s">
        <v>2313</v>
      </c>
      <c r="H126" s="4" t="s">
        <v>2313</v>
      </c>
    </row>
    <row r="127" spans="1:8">
      <c r="A127" s="3">
        <v>11659</v>
      </c>
      <c r="B127" s="22">
        <v>41295</v>
      </c>
      <c r="C127" s="23">
        <v>0.90874999999999995</v>
      </c>
      <c r="D127" s="12" t="s">
        <v>2313</v>
      </c>
      <c r="E127" s="4" t="e">
        <f>VLOOKUP(A127,Sheet3!A:B,2,FALSE)-1</f>
        <v>#N/A</v>
      </c>
      <c r="F127" t="s">
        <v>2313</v>
      </c>
      <c r="G127" t="s">
        <v>2313</v>
      </c>
      <c r="H127" s="4" t="s">
        <v>2313</v>
      </c>
    </row>
    <row r="128" spans="1:8">
      <c r="A128" s="3">
        <v>11662</v>
      </c>
      <c r="B128" s="22">
        <v>41303</v>
      </c>
      <c r="C128" s="23">
        <v>0.91218749999999993</v>
      </c>
      <c r="D128" s="12" t="s">
        <v>2313</v>
      </c>
      <c r="E128" s="4" t="e">
        <f>VLOOKUP(A128,Sheet3!A:B,2,FALSE)-1</f>
        <v>#N/A</v>
      </c>
      <c r="F128" t="s">
        <v>2313</v>
      </c>
      <c r="G128" t="s">
        <v>2313</v>
      </c>
      <c r="H128" s="4" t="s">
        <v>2313</v>
      </c>
    </row>
    <row r="129" spans="1:8">
      <c r="A129" s="3">
        <v>11560</v>
      </c>
      <c r="B129" s="22">
        <v>41154</v>
      </c>
      <c r="C129" s="23">
        <v>0.86767361111111108</v>
      </c>
      <c r="D129" s="12" t="s">
        <v>2313</v>
      </c>
      <c r="E129" s="4" t="e">
        <f>VLOOKUP(A129,Sheet3!A:B,2,FALSE)-1</f>
        <v>#N/A</v>
      </c>
      <c r="F129" t="s">
        <v>2313</v>
      </c>
      <c r="G129" t="s">
        <v>2313</v>
      </c>
      <c r="H129" s="4" t="s">
        <v>2313</v>
      </c>
    </row>
    <row r="130" spans="1:8">
      <c r="A130" s="3">
        <v>11663</v>
      </c>
      <c r="B130" s="22">
        <v>41304</v>
      </c>
      <c r="C130" s="23">
        <v>0.91519675925925925</v>
      </c>
      <c r="D130" s="12" t="s">
        <v>2313</v>
      </c>
      <c r="E130" s="4" t="e">
        <f>VLOOKUP(A130,Sheet3!A:B,2,FALSE)-1</f>
        <v>#N/A</v>
      </c>
      <c r="F130" t="s">
        <v>2313</v>
      </c>
      <c r="G130" t="s">
        <v>2313</v>
      </c>
      <c r="H130" s="4" t="s">
        <v>2313</v>
      </c>
    </row>
    <row r="131" spans="1:8">
      <c r="A131" s="3">
        <v>11665</v>
      </c>
      <c r="B131" s="22">
        <v>41308</v>
      </c>
      <c r="C131" s="23">
        <v>0.90905092592592596</v>
      </c>
      <c r="D131" s="12" t="s">
        <v>2313</v>
      </c>
      <c r="E131" s="4" t="e">
        <f>VLOOKUP(A131,Sheet3!A:B,2,FALSE)-1</f>
        <v>#N/A</v>
      </c>
      <c r="F131" t="s">
        <v>2313</v>
      </c>
      <c r="G131" t="s">
        <v>2313</v>
      </c>
      <c r="H131" s="4" t="s">
        <v>2313</v>
      </c>
    </row>
    <row r="132" spans="1:8">
      <c r="A132" s="3">
        <v>11666</v>
      </c>
      <c r="B132" s="22">
        <v>41308</v>
      </c>
      <c r="C132" s="23">
        <v>0.90905092592592596</v>
      </c>
      <c r="D132" s="12" t="s">
        <v>2313</v>
      </c>
      <c r="E132" s="4" t="e">
        <f>VLOOKUP(A132,Sheet3!A:B,2,FALSE)-1</f>
        <v>#N/A</v>
      </c>
      <c r="F132" t="s">
        <v>2313</v>
      </c>
      <c r="G132" t="s">
        <v>2313</v>
      </c>
      <c r="H132" s="4" t="s">
        <v>2313</v>
      </c>
    </row>
    <row r="133" spans="1:8">
      <c r="A133" s="3">
        <v>11667</v>
      </c>
      <c r="B133" s="22">
        <v>41311</v>
      </c>
      <c r="C133" s="23">
        <v>0.91122685185185182</v>
      </c>
      <c r="D133" s="12" t="s">
        <v>2313</v>
      </c>
      <c r="E133" s="4" t="e">
        <f>VLOOKUP(A133,Sheet3!A:B,2,FALSE)-1</f>
        <v>#N/A</v>
      </c>
      <c r="F133" t="s">
        <v>2313</v>
      </c>
      <c r="G133" t="s">
        <v>2313</v>
      </c>
      <c r="H133" s="4" t="s">
        <v>2313</v>
      </c>
    </row>
    <row r="134" spans="1:8">
      <c r="A134" s="3">
        <v>11669</v>
      </c>
      <c r="B134" s="22">
        <v>41314</v>
      </c>
      <c r="C134" s="23">
        <v>0.91126157407407404</v>
      </c>
      <c r="D134" s="12" t="s">
        <v>2313</v>
      </c>
      <c r="E134" s="4" t="e">
        <f>VLOOKUP(A134,Sheet3!A:B,2,FALSE)-1</f>
        <v>#N/A</v>
      </c>
      <c r="F134" t="s">
        <v>2313</v>
      </c>
      <c r="G134" t="s">
        <v>2313</v>
      </c>
      <c r="H134" s="4" t="s">
        <v>2313</v>
      </c>
    </row>
    <row r="135" spans="1:8">
      <c r="A135" s="3">
        <v>11671</v>
      </c>
      <c r="B135" s="22">
        <v>41318</v>
      </c>
      <c r="C135" s="23">
        <v>0.81868055555555552</v>
      </c>
      <c r="D135" s="12" t="s">
        <v>2314</v>
      </c>
      <c r="E135" s="4" t="e">
        <f>VLOOKUP(A135,Sheet3!A:B,2,FALSE)-1</f>
        <v>#N/A</v>
      </c>
      <c r="F135" s="7" t="s">
        <v>2566</v>
      </c>
      <c r="G135" s="5">
        <v>0.85</v>
      </c>
      <c r="H135" s="4" t="s">
        <v>2313</v>
      </c>
    </row>
    <row r="136" spans="1:8">
      <c r="A136" s="3">
        <v>11672</v>
      </c>
      <c r="B136" s="22">
        <v>41318</v>
      </c>
      <c r="C136" s="23">
        <v>0.81868055555555552</v>
      </c>
      <c r="D136" s="12" t="s">
        <v>2498</v>
      </c>
      <c r="E136" s="4" t="e">
        <f>VLOOKUP(A136,Sheet3!A:B,2,FALSE)-1</f>
        <v>#N/A</v>
      </c>
      <c r="F136" t="s">
        <v>2313</v>
      </c>
      <c r="G136" t="s">
        <v>2313</v>
      </c>
      <c r="H136" s="4" t="s">
        <v>2313</v>
      </c>
    </row>
    <row r="137" spans="1:8">
      <c r="A137" s="3">
        <v>11675</v>
      </c>
      <c r="B137" s="22">
        <v>41323</v>
      </c>
      <c r="C137" s="23">
        <v>0.81895833333333334</v>
      </c>
      <c r="D137" s="12" t="s">
        <v>2313</v>
      </c>
      <c r="E137" s="4" t="e">
        <f>VLOOKUP(A137,Sheet3!A:B,2,FALSE)-1</f>
        <v>#N/A</v>
      </c>
      <c r="F137" t="s">
        <v>2313</v>
      </c>
      <c r="G137" t="s">
        <v>2313</v>
      </c>
      <c r="H137" s="4" t="s">
        <v>2313</v>
      </c>
    </row>
    <row r="138" spans="1:8">
      <c r="A138" s="3">
        <v>11673</v>
      </c>
      <c r="B138" s="22">
        <v>41325</v>
      </c>
      <c r="C138" s="23">
        <v>0.91714120370370367</v>
      </c>
      <c r="D138" s="12" t="s">
        <v>2313</v>
      </c>
      <c r="E138" s="4" t="e">
        <f>VLOOKUP(A138,Sheet3!A:B,2,FALSE)-1</f>
        <v>#N/A</v>
      </c>
      <c r="F138" t="s">
        <v>2313</v>
      </c>
      <c r="G138" t="s">
        <v>2313</v>
      </c>
      <c r="H138" s="4" t="s">
        <v>2313</v>
      </c>
    </row>
    <row r="139" spans="1:8">
      <c r="A139" s="3">
        <v>11682</v>
      </c>
      <c r="B139" s="22">
        <v>41332</v>
      </c>
      <c r="C139" s="23">
        <v>0.81706018518518519</v>
      </c>
      <c r="D139" s="12" t="s">
        <v>2313</v>
      </c>
      <c r="E139" s="4" t="e">
        <f>VLOOKUP(A139,Sheet3!A:B,2,FALSE)-1</f>
        <v>#N/A</v>
      </c>
      <c r="F139" t="s">
        <v>2313</v>
      </c>
      <c r="G139" t="s">
        <v>2313</v>
      </c>
      <c r="H139" s="4" t="s">
        <v>2313</v>
      </c>
    </row>
    <row r="140" spans="1:8">
      <c r="A140" s="3">
        <v>11680</v>
      </c>
      <c r="B140" s="22">
        <v>41332</v>
      </c>
      <c r="C140" s="23">
        <v>0.81706018518518519</v>
      </c>
      <c r="D140" s="12" t="s">
        <v>2314</v>
      </c>
      <c r="E140" s="4" t="e">
        <f>VLOOKUP(A140,Sheet3!A:B,2,FALSE)-1</f>
        <v>#N/A</v>
      </c>
      <c r="F140" t="s">
        <v>2567</v>
      </c>
      <c r="G140" s="5">
        <v>0.24172453703703703</v>
      </c>
      <c r="H140" s="4" t="s">
        <v>2313</v>
      </c>
    </row>
    <row r="141" spans="1:8">
      <c r="A141" s="3">
        <v>11681</v>
      </c>
      <c r="B141" s="22">
        <v>41333</v>
      </c>
      <c r="C141" s="23">
        <v>0.88253472222222218</v>
      </c>
      <c r="D141" s="12" t="s">
        <v>2314</v>
      </c>
      <c r="E141" s="4" t="e">
        <f>VLOOKUP(A141,Sheet3!A:B,2,FALSE)-1</f>
        <v>#N/A</v>
      </c>
      <c r="F141" s="9">
        <v>41367</v>
      </c>
      <c r="G141" s="5">
        <v>0.10841435185185185</v>
      </c>
      <c r="H141" s="4" t="s">
        <v>2313</v>
      </c>
    </row>
    <row r="142" spans="1:8">
      <c r="A142" s="3">
        <v>11683</v>
      </c>
      <c r="B142" s="22">
        <v>41337</v>
      </c>
      <c r="C142" s="23">
        <v>0.91591435185185188</v>
      </c>
      <c r="D142" s="12" t="s">
        <v>2313</v>
      </c>
      <c r="E142" s="4" t="e">
        <f>VLOOKUP(A142,Sheet3!A:B,2,FALSE)-1</f>
        <v>#N/A</v>
      </c>
      <c r="F142" t="s">
        <v>2313</v>
      </c>
      <c r="G142" t="s">
        <v>2313</v>
      </c>
      <c r="H142" s="4" t="s">
        <v>2313</v>
      </c>
    </row>
    <row r="143" spans="1:8">
      <c r="A143" s="3">
        <v>11776</v>
      </c>
      <c r="B143" s="22">
        <v>41444</v>
      </c>
      <c r="C143" s="23">
        <v>0.79473379629629637</v>
      </c>
      <c r="D143" s="12" t="s">
        <v>2313</v>
      </c>
      <c r="E143" s="4" t="e">
        <f>VLOOKUP(A143,Sheet3!A:B,2,FALSE)-1</f>
        <v>#N/A</v>
      </c>
      <c r="F143" t="s">
        <v>2313</v>
      </c>
      <c r="G143" t="s">
        <v>2313</v>
      </c>
      <c r="H143" s="4" t="s">
        <v>2313</v>
      </c>
    </row>
    <row r="144" spans="1:8">
      <c r="A144" s="3">
        <v>11773</v>
      </c>
      <c r="B144" s="22">
        <v>41444</v>
      </c>
      <c r="C144" s="23">
        <v>0.87626157407407401</v>
      </c>
      <c r="D144" s="12" t="s">
        <v>2313</v>
      </c>
      <c r="E144" s="4"/>
      <c r="F144" t="s">
        <v>2313</v>
      </c>
      <c r="G144" t="s">
        <v>2313</v>
      </c>
      <c r="H144" s="4" t="s">
        <v>2313</v>
      </c>
    </row>
    <row r="145" spans="1:8">
      <c r="A145" s="18">
        <v>11775</v>
      </c>
      <c r="B145" s="22">
        <v>41444</v>
      </c>
      <c r="C145" s="23">
        <v>0.87626157407407401</v>
      </c>
      <c r="D145" s="12" t="s">
        <v>2314</v>
      </c>
      <c r="E145" s="4" t="e">
        <f>VLOOKUP(A145,Sheet3!A:B,2,FALSE)-1</f>
        <v>#N/A</v>
      </c>
      <c r="F145" s="5" t="s">
        <v>2568</v>
      </c>
      <c r="G145" s="5">
        <v>0.53339120370370374</v>
      </c>
      <c r="H145" s="4" t="s">
        <v>2313</v>
      </c>
    </row>
    <row r="146" spans="1:8">
      <c r="A146" s="3">
        <v>11777</v>
      </c>
      <c r="B146" s="22">
        <v>41450</v>
      </c>
      <c r="C146" s="23">
        <v>0.87394675925925924</v>
      </c>
      <c r="D146" s="12" t="s">
        <v>2314</v>
      </c>
      <c r="E146" s="4">
        <f>VLOOKUP(A146,Sheet3!A:B,2,FALSE)-1</f>
        <v>0</v>
      </c>
      <c r="F146" s="5" t="s">
        <v>2569</v>
      </c>
      <c r="G146" s="5">
        <v>0.38342592592592589</v>
      </c>
      <c r="H146" s="4" t="s">
        <v>2313</v>
      </c>
    </row>
    <row r="147" spans="1:8">
      <c r="A147" s="3">
        <v>11779</v>
      </c>
      <c r="B147" s="22">
        <v>41453</v>
      </c>
      <c r="C147" s="23">
        <v>0.79421296296296295</v>
      </c>
      <c r="D147" s="12" t="s">
        <v>2314</v>
      </c>
      <c r="E147" s="4" t="e">
        <f>VLOOKUP(A147,Sheet3!A:B,2,FALSE)-1</f>
        <v>#N/A</v>
      </c>
      <c r="F147" s="5" t="s">
        <v>2570</v>
      </c>
      <c r="G147" s="5">
        <v>0.10006944444444445</v>
      </c>
      <c r="H147" s="4" t="s">
        <v>2313</v>
      </c>
    </row>
    <row r="148" spans="1:8">
      <c r="A148" s="3">
        <v>11778</v>
      </c>
      <c r="B148" s="22">
        <v>41453</v>
      </c>
      <c r="C148" s="23">
        <v>0.79421296296296295</v>
      </c>
      <c r="D148" s="12" t="s">
        <v>2314</v>
      </c>
      <c r="E148" s="4" t="e">
        <f>VLOOKUP(A148,Sheet3!A:B,2,FALSE)-1</f>
        <v>#N/A</v>
      </c>
      <c r="F148" s="5" t="s">
        <v>2570</v>
      </c>
      <c r="G148" s="5">
        <v>0.53339120370370374</v>
      </c>
      <c r="H148" s="4" t="s">
        <v>2313</v>
      </c>
    </row>
    <row r="149" spans="1:8">
      <c r="A149" s="3">
        <v>11780</v>
      </c>
      <c r="B149" s="22">
        <v>41453</v>
      </c>
      <c r="C149" s="23">
        <v>0.79421296296296295</v>
      </c>
      <c r="D149" s="12" t="s">
        <v>2313</v>
      </c>
      <c r="E149" s="4" t="e">
        <f>VLOOKUP(A149,Sheet3!A:B,2,FALSE)-1</f>
        <v>#N/A</v>
      </c>
      <c r="F149" t="s">
        <v>2313</v>
      </c>
      <c r="G149" t="s">
        <v>2313</v>
      </c>
      <c r="H149" s="4" t="s">
        <v>2313</v>
      </c>
    </row>
    <row r="150" spans="1:8" ht="68">
      <c r="A150" s="3">
        <v>11782</v>
      </c>
      <c r="B150" s="22">
        <v>41454</v>
      </c>
      <c r="C150" s="23">
        <v>0.37495370370370368</v>
      </c>
      <c r="D150" s="12" t="s">
        <v>2314</v>
      </c>
      <c r="E150" s="4"/>
      <c r="F150" s="5" t="s">
        <v>2571</v>
      </c>
      <c r="G150" s="5">
        <v>0.15839120370370371</v>
      </c>
      <c r="H150" s="25" t="s">
        <v>2499</v>
      </c>
    </row>
    <row r="151" spans="1:8">
      <c r="A151" s="3">
        <v>11778</v>
      </c>
      <c r="B151" s="22">
        <v>41454</v>
      </c>
      <c r="C151" s="23">
        <v>0.37495370370370368</v>
      </c>
      <c r="D151" s="12" t="s">
        <v>2314</v>
      </c>
      <c r="E151" s="4"/>
      <c r="F151" s="5" t="s">
        <v>2571</v>
      </c>
      <c r="G151" s="5">
        <v>9.1724537037037035E-2</v>
      </c>
    </row>
    <row r="152" spans="1:8">
      <c r="A152" s="3">
        <v>11781</v>
      </c>
      <c r="B152" s="22">
        <v>41454</v>
      </c>
      <c r="C152" s="23">
        <v>0.37495370370370368</v>
      </c>
      <c r="D152" s="12" t="s">
        <v>2314</v>
      </c>
      <c r="E152" s="4" t="e">
        <f>VLOOKUP(A152,Sheet3!A:B,2,FALSE)-1</f>
        <v>#N/A</v>
      </c>
      <c r="F152" s="5" t="s">
        <v>2571</v>
      </c>
      <c r="G152" s="5">
        <v>0.19172453703703704</v>
      </c>
    </row>
    <row r="153" spans="1:8">
      <c r="A153" s="3">
        <v>11779</v>
      </c>
      <c r="B153" s="22">
        <v>41455</v>
      </c>
      <c r="C153" s="23">
        <v>0.789525462962963</v>
      </c>
      <c r="D153" s="12" t="s">
        <v>2314</v>
      </c>
      <c r="E153" s="4" t="e">
        <f>VLOOKUP(A153,Sheet3!A:B,2,FALSE)-1</f>
        <v>#N/A</v>
      </c>
      <c r="F153" s="5" t="s">
        <v>2572</v>
      </c>
      <c r="G153" s="5">
        <v>0.49172453703703706</v>
      </c>
    </row>
    <row r="154" spans="1:8">
      <c r="A154" s="3">
        <v>11782</v>
      </c>
      <c r="B154" s="22">
        <v>41456</v>
      </c>
      <c r="C154" s="23">
        <v>0.62337962962962956</v>
      </c>
      <c r="D154" s="12" t="s">
        <v>2314</v>
      </c>
      <c r="E154" s="4" t="e">
        <f>VLOOKUP(A154,Sheet3!A:B,2,FALSE)-1</f>
        <v>#N/A</v>
      </c>
      <c r="F154" s="9">
        <v>41281</v>
      </c>
      <c r="G154" s="5">
        <v>9.1724537037037035E-2</v>
      </c>
    </row>
    <row r="155" spans="1:8">
      <c r="A155" s="3">
        <v>11783</v>
      </c>
      <c r="B155" s="22">
        <v>41458</v>
      </c>
      <c r="C155" s="23">
        <v>0.79108796296296291</v>
      </c>
      <c r="D155" s="12" t="s">
        <v>2313</v>
      </c>
      <c r="E155" s="4"/>
      <c r="F155" s="5" t="s">
        <v>2313</v>
      </c>
      <c r="G155" s="9" t="s">
        <v>2313</v>
      </c>
    </row>
    <row r="156" spans="1:8">
      <c r="A156" s="3">
        <v>11784</v>
      </c>
      <c r="B156" s="22">
        <v>41458</v>
      </c>
      <c r="C156" s="23">
        <v>0.79108796296296291</v>
      </c>
      <c r="D156" s="12" t="s">
        <v>2313</v>
      </c>
      <c r="E156" s="4" t="e">
        <f>VLOOKUP(A156,Sheet3!A:B,2,FALSE)-1</f>
        <v>#N/A</v>
      </c>
      <c r="F156" s="5" t="s">
        <v>2313</v>
      </c>
      <c r="G156" s="9" t="s">
        <v>2313</v>
      </c>
    </row>
    <row r="157" spans="1:8">
      <c r="A157" s="3">
        <v>11786</v>
      </c>
      <c r="B157" s="22">
        <v>41458</v>
      </c>
      <c r="C157" s="23">
        <v>0.79108796296296291</v>
      </c>
      <c r="D157" s="12" t="s">
        <v>2313</v>
      </c>
      <c r="E157" s="4" t="e">
        <f>VLOOKUP(A157,Sheet3!A:B,2,FALSE)-1</f>
        <v>#N/A</v>
      </c>
      <c r="F157" s="5" t="s">
        <v>2313</v>
      </c>
      <c r="G157" s="9" t="s">
        <v>2313</v>
      </c>
    </row>
    <row r="158" spans="1:8">
      <c r="A158" s="3">
        <v>11823</v>
      </c>
      <c r="B158" s="22">
        <v>41506</v>
      </c>
      <c r="C158" s="23">
        <v>0.19681712962962963</v>
      </c>
      <c r="D158" s="12" t="s">
        <v>2314</v>
      </c>
      <c r="E158" s="4" t="e">
        <f>VLOOKUP(A158,Sheet3!A:B,2,FALSE)-1</f>
        <v>#N/A</v>
      </c>
      <c r="F158" t="s">
        <v>2500</v>
      </c>
      <c r="G158" s="5">
        <v>0.90506944444444448</v>
      </c>
    </row>
    <row r="159" spans="1:8">
      <c r="A159" s="3">
        <v>11822</v>
      </c>
      <c r="B159" s="22">
        <v>41506</v>
      </c>
      <c r="C159" s="23">
        <v>0.19681712962962963</v>
      </c>
      <c r="D159" s="12" t="s">
        <v>2314</v>
      </c>
      <c r="E159" s="4" t="e">
        <f>VLOOKUP(A159,Sheet3!A:B,2,FALSE)-1</f>
        <v>#N/A</v>
      </c>
      <c r="F159" t="s">
        <v>2354</v>
      </c>
      <c r="G159" s="5">
        <v>0.76951388888888894</v>
      </c>
    </row>
    <row r="160" spans="1:8">
      <c r="A160" s="3">
        <v>11820</v>
      </c>
      <c r="B160" s="22">
        <v>41506</v>
      </c>
      <c r="C160" s="23">
        <v>0.19681712962962963</v>
      </c>
      <c r="D160" s="12" t="s">
        <v>2314</v>
      </c>
      <c r="E160" s="4" t="e">
        <f>VLOOKUP(A160,Sheet3!A:B,2,FALSE)-1</f>
        <v>#N/A</v>
      </c>
      <c r="F160" t="s">
        <v>2354</v>
      </c>
      <c r="G160" s="5">
        <v>0.74173611111111104</v>
      </c>
    </row>
    <row r="161" spans="1:7">
      <c r="A161" s="3">
        <v>11826</v>
      </c>
      <c r="B161" s="22">
        <v>41506</v>
      </c>
      <c r="C161" s="23">
        <v>0.19681712962962963</v>
      </c>
      <c r="D161" t="s">
        <v>2314</v>
      </c>
      <c r="E161" s="4" t="e">
        <f>VLOOKUP(A161,Sheet3!A:B,2,FALSE)-1</f>
        <v>#N/A</v>
      </c>
      <c r="F161" t="s">
        <v>2354</v>
      </c>
      <c r="G161" s="5">
        <v>0.74173611111111104</v>
      </c>
    </row>
    <row r="162" spans="1:7">
      <c r="A162" s="3">
        <v>11825</v>
      </c>
      <c r="B162" s="22">
        <v>41506</v>
      </c>
      <c r="C162" s="23">
        <v>0.19681712962962963</v>
      </c>
      <c r="D162" s="12" t="s">
        <v>2314</v>
      </c>
      <c r="E162" s="4" t="e">
        <f>VLOOKUP(A162,Sheet3!A:B,2,FALSE)-1</f>
        <v>#N/A</v>
      </c>
      <c r="F162" t="s">
        <v>2354</v>
      </c>
      <c r="G162" s="5">
        <v>0.14076388888888888</v>
      </c>
    </row>
    <row r="163" spans="1:7">
      <c r="A163" s="3">
        <v>11827</v>
      </c>
      <c r="B163" s="22">
        <v>41510</v>
      </c>
      <c r="C163" s="23">
        <v>0.87486111111111109</v>
      </c>
      <c r="D163" s="12" t="s">
        <v>2313</v>
      </c>
      <c r="E163" s="4" t="e">
        <f>VLOOKUP(A163,Sheet3!A:B,2,FALSE)-1</f>
        <v>#N/A</v>
      </c>
      <c r="F163" t="s">
        <v>2313</v>
      </c>
      <c r="G163" t="s">
        <v>2313</v>
      </c>
    </row>
    <row r="164" spans="1:7">
      <c r="A164" s="3">
        <v>11834</v>
      </c>
      <c r="B164" s="22">
        <v>41516</v>
      </c>
      <c r="C164" s="23">
        <v>0.94332175925925921</v>
      </c>
      <c r="D164" s="12" t="s">
        <v>2314</v>
      </c>
      <c r="E164" s="4" t="e">
        <f>VLOOKUP(A164,Sheet3!A:B,2,FALSE)-1</f>
        <v>#N/A</v>
      </c>
      <c r="F164" t="s">
        <v>2501</v>
      </c>
      <c r="G164" s="5">
        <v>3.3541666666666664E-2</v>
      </c>
    </row>
    <row r="165" spans="1:7">
      <c r="A165" s="3">
        <v>11835</v>
      </c>
      <c r="B165" s="22">
        <v>41516</v>
      </c>
      <c r="C165" s="23">
        <v>0.94332175925925921</v>
      </c>
      <c r="D165" s="12" t="s">
        <v>2314</v>
      </c>
      <c r="E165" s="4" t="e">
        <f>VLOOKUP(A165,Sheet3!A:B,2,FALSE)-1</f>
        <v>#N/A</v>
      </c>
      <c r="F165" t="s">
        <v>2355</v>
      </c>
      <c r="G165" s="5">
        <v>0.78381944444444451</v>
      </c>
    </row>
    <row r="166" spans="1:7">
      <c r="A166" s="3">
        <v>11836</v>
      </c>
      <c r="B166" s="22">
        <v>41516</v>
      </c>
      <c r="C166" s="23">
        <v>0.94332175925925921</v>
      </c>
      <c r="D166" s="12" t="s">
        <v>2314</v>
      </c>
      <c r="E166" s="4" t="e">
        <f>VLOOKUP(A166,Sheet3!A:B,2,FALSE)-1</f>
        <v>#N/A</v>
      </c>
      <c r="F166" t="s">
        <v>2355</v>
      </c>
      <c r="G166" s="5">
        <v>0.91923611111111114</v>
      </c>
    </row>
    <row r="167" spans="1:7">
      <c r="A167" s="3">
        <v>11838</v>
      </c>
      <c r="B167" s="22">
        <v>41527</v>
      </c>
      <c r="C167" s="23">
        <v>0.97796296296296292</v>
      </c>
      <c r="D167" s="12" t="s">
        <v>2314</v>
      </c>
      <c r="E167" s="4"/>
      <c r="F167" s="9">
        <v>41587</v>
      </c>
      <c r="G167" s="5">
        <v>0.40005787037037038</v>
      </c>
    </row>
    <row r="168" spans="1:7">
      <c r="A168" s="3">
        <v>11839</v>
      </c>
      <c r="B168" s="22">
        <v>41528</v>
      </c>
      <c r="C168" s="23">
        <v>0.97791666666666666</v>
      </c>
      <c r="D168" s="12" t="s">
        <v>2314</v>
      </c>
      <c r="E168" s="4" t="e">
        <f>VLOOKUP(A168,Sheet3!A:B,2,FALSE)-1</f>
        <v>#N/A</v>
      </c>
      <c r="F168" s="9">
        <v>41587</v>
      </c>
      <c r="G168" s="5">
        <v>0.70005787037037026</v>
      </c>
    </row>
    <row r="169" spans="1:7">
      <c r="A169" s="3">
        <v>11841</v>
      </c>
      <c r="B169" s="22">
        <v>41533</v>
      </c>
      <c r="C169" s="23">
        <v>0.97846064814814815</v>
      </c>
      <c r="D169" s="12" t="s">
        <v>2313</v>
      </c>
      <c r="E169" s="4" t="e">
        <f>VLOOKUP(A169,Sheet3!A:B,2,FALSE)-1</f>
        <v>#N/A</v>
      </c>
      <c r="F169" t="s">
        <v>2313</v>
      </c>
      <c r="G169" t="s">
        <v>2313</v>
      </c>
    </row>
    <row r="170" spans="1:7">
      <c r="A170" s="3">
        <v>11843</v>
      </c>
      <c r="B170" s="22">
        <v>41535</v>
      </c>
      <c r="C170" s="23">
        <v>0.97902777777777772</v>
      </c>
      <c r="D170" s="12" t="s">
        <v>2313</v>
      </c>
      <c r="E170" s="4" t="e">
        <f>VLOOKUP(A170,Sheet3!A:B,2,FALSE)-1</f>
        <v>#N/A</v>
      </c>
      <c r="F170" t="s">
        <v>2313</v>
      </c>
      <c r="G170" t="s">
        <v>2313</v>
      </c>
    </row>
    <row r="171" spans="1:7">
      <c r="A171" s="3">
        <v>11849</v>
      </c>
      <c r="B171" s="22">
        <v>41538</v>
      </c>
      <c r="C171" s="23">
        <v>0.97952546296296295</v>
      </c>
      <c r="D171" s="12" t="s">
        <v>2314</v>
      </c>
      <c r="E171" s="4" t="e">
        <f>VLOOKUP(A171,Sheet3!A:B,2,FALSE)-1</f>
        <v>#N/A</v>
      </c>
      <c r="F171" t="s">
        <v>2356</v>
      </c>
      <c r="G171" s="5">
        <v>0.28368055555555555</v>
      </c>
    </row>
    <row r="172" spans="1:7">
      <c r="A172" s="3">
        <v>11846</v>
      </c>
      <c r="B172" s="22">
        <v>41539</v>
      </c>
      <c r="C172" s="23">
        <v>0.97981481481481481</v>
      </c>
      <c r="D172" s="12" t="s">
        <v>2314</v>
      </c>
      <c r="E172" s="4" t="e">
        <f>VLOOKUP(A172,Sheet3!A:B,2,FALSE)-1</f>
        <v>#N/A</v>
      </c>
      <c r="F172" t="s">
        <v>2502</v>
      </c>
      <c r="G172" s="5">
        <v>0.4604861111111111</v>
      </c>
    </row>
    <row r="173" spans="1:7">
      <c r="A173" s="3">
        <v>11850</v>
      </c>
      <c r="B173" s="22">
        <v>41542</v>
      </c>
      <c r="C173" s="23">
        <v>0.97957175925925932</v>
      </c>
      <c r="D173" s="12" t="s">
        <v>2314</v>
      </c>
      <c r="E173" s="4" t="e">
        <f>VLOOKUP(A173,Sheet3!A:B,2,FALSE)-1</f>
        <v>#N/A</v>
      </c>
      <c r="F173" t="s">
        <v>2503</v>
      </c>
      <c r="G173" s="5">
        <v>0.3586805555555555</v>
      </c>
    </row>
    <row r="174" spans="1:7">
      <c r="A174" s="3">
        <v>11851</v>
      </c>
      <c r="B174" s="22">
        <v>41544</v>
      </c>
      <c r="C174" s="23">
        <v>0.97799768518518515</v>
      </c>
      <c r="D174" s="12" t="s">
        <v>2313</v>
      </c>
      <c r="E174" s="4" t="e">
        <f>VLOOKUP(A174,Sheet3!A:B,2,FALSE)-1</f>
        <v>#N/A</v>
      </c>
      <c r="F174" t="s">
        <v>2313</v>
      </c>
      <c r="G174" t="s">
        <v>2313</v>
      </c>
    </row>
    <row r="175" spans="1:7">
      <c r="A175" s="3">
        <v>11855</v>
      </c>
      <c r="B175" s="22">
        <v>41548</v>
      </c>
      <c r="C175" s="23">
        <v>0.97793981481481485</v>
      </c>
      <c r="D175" s="12" t="s">
        <v>2314</v>
      </c>
      <c r="E175" s="4" t="e">
        <f>VLOOKUP(A175,Sheet3!A:B,2,FALSE)-1</f>
        <v>#N/A</v>
      </c>
      <c r="F175" s="9">
        <v>41284</v>
      </c>
      <c r="G175" s="5">
        <v>0.82505787037037026</v>
      </c>
    </row>
    <row r="176" spans="1:7">
      <c r="A176" s="3">
        <v>11854</v>
      </c>
      <c r="B176" s="22">
        <v>41550</v>
      </c>
      <c r="C176" s="23">
        <v>0.97872685185185182</v>
      </c>
      <c r="D176" s="12" t="s">
        <v>2313</v>
      </c>
      <c r="E176" s="4" t="e">
        <f>VLOOKUP(A176,Sheet3!A:B,2,FALSE)-1</f>
        <v>#N/A</v>
      </c>
      <c r="F176" t="s">
        <v>2313</v>
      </c>
      <c r="G176" t="s">
        <v>2313</v>
      </c>
    </row>
    <row r="177" spans="1:8">
      <c r="A177" s="3">
        <v>11859</v>
      </c>
      <c r="B177" s="22">
        <v>41552</v>
      </c>
      <c r="C177" s="23">
        <v>0.9789699074074073</v>
      </c>
      <c r="D177" s="12" t="s">
        <v>2314</v>
      </c>
      <c r="E177" s="4" t="e">
        <f>VLOOKUP(A177,Sheet3!A:B,2,FALSE)-1</f>
        <v>#N/A</v>
      </c>
      <c r="F177" s="9">
        <v>41404</v>
      </c>
      <c r="G177" s="5">
        <v>0.77028935185185177</v>
      </c>
    </row>
    <row r="178" spans="1:8">
      <c r="A178" s="3">
        <v>11856</v>
      </c>
      <c r="B178" s="22">
        <v>41555</v>
      </c>
      <c r="C178" s="23">
        <v>0.97785879629629635</v>
      </c>
      <c r="D178" s="12" t="s">
        <v>2314</v>
      </c>
      <c r="E178" s="4" t="e">
        <f>VLOOKUP(A178,Sheet3!A:B,2,FALSE)-1</f>
        <v>#N/A</v>
      </c>
      <c r="F178" s="9">
        <v>41527</v>
      </c>
      <c r="G178" s="5">
        <v>0.22505787037037037</v>
      </c>
    </row>
    <row r="179" spans="1:8">
      <c r="A179" s="3">
        <v>11857</v>
      </c>
      <c r="B179" s="22">
        <v>41555</v>
      </c>
      <c r="C179" s="23">
        <v>0.97785879629629635</v>
      </c>
      <c r="D179" s="12" t="s">
        <v>2313</v>
      </c>
      <c r="E179" s="4" t="e">
        <f>VLOOKUP(A179,Sheet3!A:B,2,FALSE)-1</f>
        <v>#N/A</v>
      </c>
      <c r="F179" t="s">
        <v>2313</v>
      </c>
      <c r="G179" t="s">
        <v>2313</v>
      </c>
    </row>
    <row r="180" spans="1:8">
      <c r="A180" s="3">
        <v>11860</v>
      </c>
      <c r="B180" s="22">
        <v>41555</v>
      </c>
      <c r="C180" s="23">
        <v>0.98008101851851848</v>
      </c>
      <c r="D180" s="12" t="s">
        <v>2314</v>
      </c>
      <c r="E180" s="4" t="e">
        <f>VLOOKUP(A180,Sheet3!A:B,2,FALSE)-1</f>
        <v>#N/A</v>
      </c>
      <c r="F180" s="9">
        <v>41527</v>
      </c>
      <c r="G180" s="5">
        <v>0.2333912037037037</v>
      </c>
    </row>
    <row r="181" spans="1:8">
      <c r="A181" s="3">
        <v>11856</v>
      </c>
      <c r="B181" s="22">
        <v>41557</v>
      </c>
      <c r="C181" s="23">
        <v>0.98008101851851848</v>
      </c>
      <c r="D181" s="12" t="s">
        <v>2314</v>
      </c>
      <c r="E181" s="4"/>
      <c r="F181" s="9">
        <v>41557</v>
      </c>
      <c r="G181" s="5">
        <v>0.7403587962962962</v>
      </c>
    </row>
    <row r="182" spans="1:8">
      <c r="A182" s="3">
        <v>11861</v>
      </c>
      <c r="B182" s="22">
        <v>41557</v>
      </c>
      <c r="C182" s="23">
        <v>0.98008101851851848</v>
      </c>
      <c r="D182" s="12" t="s">
        <v>2314</v>
      </c>
      <c r="E182" s="4"/>
      <c r="F182" s="9">
        <v>41557</v>
      </c>
      <c r="G182" s="5">
        <v>0.84519675925925919</v>
      </c>
    </row>
    <row r="183" spans="1:8">
      <c r="A183" s="3">
        <v>11863</v>
      </c>
      <c r="B183" s="22">
        <v>41557</v>
      </c>
      <c r="C183" s="23">
        <v>0.98008101851851848</v>
      </c>
      <c r="D183" s="12" t="s">
        <v>2314</v>
      </c>
      <c r="E183" s="4" t="e">
        <f>VLOOKUP(A183,Sheet3!A:B,2,FALSE)-1</f>
        <v>#N/A</v>
      </c>
      <c r="F183" s="9">
        <v>41557</v>
      </c>
      <c r="G183" s="5">
        <v>0.72920138888888886</v>
      </c>
    </row>
    <row r="184" spans="1:8">
      <c r="A184" s="3">
        <v>11867</v>
      </c>
      <c r="B184" s="22">
        <v>41558</v>
      </c>
      <c r="C184" s="23">
        <v>0.98030092592592588</v>
      </c>
      <c r="D184" s="12" t="s">
        <v>2314</v>
      </c>
      <c r="E184" s="4" t="e">
        <f>VLOOKUP(A184,Sheet3!A:B,2,FALSE)-1</f>
        <v>#N/A</v>
      </c>
      <c r="F184" s="9">
        <v>41588</v>
      </c>
      <c r="G184" s="5">
        <v>0.76256944444444441</v>
      </c>
    </row>
    <row r="185" spans="1:8">
      <c r="A185" s="3">
        <v>11861</v>
      </c>
      <c r="B185" s="22">
        <v>41559</v>
      </c>
      <c r="C185" s="23">
        <v>0.97903935185185187</v>
      </c>
      <c r="D185" s="12" t="s">
        <v>2314</v>
      </c>
      <c r="E185" s="4" t="e">
        <f>VLOOKUP(A185,Sheet3!A:B,2,FALSE)-1</f>
        <v>#N/A</v>
      </c>
      <c r="F185" s="9">
        <v>41588</v>
      </c>
      <c r="G185" s="5">
        <v>0.71064814814814825</v>
      </c>
    </row>
    <row r="186" spans="1:8">
      <c r="A186" s="3">
        <v>11868</v>
      </c>
      <c r="B186" s="22">
        <v>41564</v>
      </c>
      <c r="C186" s="23">
        <v>0.97986111111111107</v>
      </c>
      <c r="D186" s="12" t="s">
        <v>2313</v>
      </c>
      <c r="E186" s="4" t="e">
        <f>VLOOKUP(A186,Sheet3!A:B,2,FALSE)-1</f>
        <v>#N/A</v>
      </c>
      <c r="F186" t="s">
        <v>2313</v>
      </c>
      <c r="G186" t="s">
        <v>2313</v>
      </c>
    </row>
    <row r="187" spans="1:8">
      <c r="A187" s="3">
        <v>11874</v>
      </c>
      <c r="B187" s="22">
        <v>41566</v>
      </c>
      <c r="C187" s="23">
        <v>0.97942129629629626</v>
      </c>
      <c r="D187" s="12" t="s">
        <v>2313</v>
      </c>
      <c r="E187" s="4" t="e">
        <f>VLOOKUP(A187,Sheet3!A:B,2,FALSE)-1</f>
        <v>#N/A</v>
      </c>
      <c r="F187" t="s">
        <v>2313</v>
      </c>
      <c r="G187" t="s">
        <v>2313</v>
      </c>
    </row>
    <row r="188" spans="1:8">
      <c r="A188" s="3">
        <v>11872</v>
      </c>
      <c r="B188" s="22">
        <v>41567</v>
      </c>
      <c r="C188" s="23">
        <v>0.97761574074074076</v>
      </c>
      <c r="D188" s="12" t="s">
        <v>2313</v>
      </c>
      <c r="E188" s="4" t="e">
        <f>VLOOKUP(A188,Sheet3!A:B,2,FALSE)-1</f>
        <v>#N/A</v>
      </c>
      <c r="F188" t="s">
        <v>2313</v>
      </c>
      <c r="G188" t="s">
        <v>2313</v>
      </c>
    </row>
    <row r="189" spans="1:8">
      <c r="A189" s="3">
        <v>11873</v>
      </c>
      <c r="B189" s="22">
        <v>41566</v>
      </c>
      <c r="C189" s="23">
        <v>0.97942129629629626</v>
      </c>
      <c r="D189" s="12" t="s">
        <v>2314</v>
      </c>
      <c r="E189" s="4" t="e">
        <f>VLOOKUP(A189,Sheet3!A:B,2,FALSE)-1</f>
        <v>#N/A</v>
      </c>
      <c r="F189" t="s">
        <v>2357</v>
      </c>
      <c r="G189" s="5">
        <v>0.91923611111111114</v>
      </c>
    </row>
    <row r="190" spans="1:8" ht="68">
      <c r="A190" s="3">
        <v>11875</v>
      </c>
      <c r="B190" s="22">
        <v>41570</v>
      </c>
      <c r="C190" s="23">
        <v>0.97761574074074076</v>
      </c>
      <c r="D190" s="12" t="s">
        <v>2314</v>
      </c>
      <c r="E190" s="4">
        <f>VLOOKUP(A190,Sheet3!A:B,2,FALSE)-1</f>
        <v>5</v>
      </c>
      <c r="F190" t="s">
        <v>2358</v>
      </c>
      <c r="G190" s="5">
        <v>0.56479166666666669</v>
      </c>
      <c r="H190" s="25" t="s">
        <v>2504</v>
      </c>
    </row>
    <row r="191" spans="1:8">
      <c r="A191" s="3">
        <v>11879</v>
      </c>
      <c r="B191" s="22">
        <v>41570</v>
      </c>
      <c r="C191" s="23">
        <v>0.97761574074074076</v>
      </c>
      <c r="D191" s="12" t="s">
        <v>2314</v>
      </c>
      <c r="E191" s="4"/>
      <c r="F191" t="s">
        <v>2505</v>
      </c>
      <c r="G191" s="5">
        <v>0.52326388888888886</v>
      </c>
    </row>
    <row r="192" spans="1:8">
      <c r="A192" s="3">
        <v>11877</v>
      </c>
      <c r="B192" s="22">
        <v>41570</v>
      </c>
      <c r="C192" s="23">
        <v>0.97761574074074076</v>
      </c>
      <c r="D192" s="12" t="s">
        <v>2314</v>
      </c>
      <c r="E192" s="4">
        <f>VLOOKUP(A192,Sheet3!A:B,2,FALSE)-1</f>
        <v>0</v>
      </c>
      <c r="F192" t="s">
        <v>2505</v>
      </c>
      <c r="G192" s="5">
        <v>0.52326388888888886</v>
      </c>
    </row>
    <row r="193" spans="1:8">
      <c r="A193" s="3">
        <v>11881</v>
      </c>
      <c r="B193" s="22">
        <v>41575</v>
      </c>
      <c r="C193" s="23">
        <v>0.56292824074074077</v>
      </c>
      <c r="D193" s="12" t="s">
        <v>2314</v>
      </c>
      <c r="E193" s="4" t="e">
        <f>VLOOKUP(A193,Sheet3!A:B,2,FALSE)-1</f>
        <v>#N/A</v>
      </c>
      <c r="F193" t="s">
        <v>2506</v>
      </c>
      <c r="G193" s="5">
        <v>2.0833333333333335E-4</v>
      </c>
    </row>
    <row r="194" spans="1:8">
      <c r="A194" s="3">
        <v>11882</v>
      </c>
      <c r="B194" s="22">
        <v>41575</v>
      </c>
      <c r="C194" s="23">
        <v>0.56292824074074077</v>
      </c>
      <c r="D194" s="12" t="s">
        <v>2313</v>
      </c>
      <c r="E194" s="4">
        <f>VLOOKUP(A194,Sheet3!A:B,2,FALSE)-1</f>
        <v>2</v>
      </c>
      <c r="F194" t="s">
        <v>2313</v>
      </c>
      <c r="G194" t="s">
        <v>2313</v>
      </c>
    </row>
    <row r="195" spans="1:8" ht="68">
      <c r="A195" s="3">
        <v>11886</v>
      </c>
      <c r="B195" s="22">
        <v>41577</v>
      </c>
      <c r="C195" s="23">
        <v>0.91789351851851853</v>
      </c>
      <c r="D195" s="12" t="s">
        <v>2314</v>
      </c>
      <c r="E195" s="4" t="e">
        <f>VLOOKUP(A195,Sheet3!A:B,2,FALSE)-1</f>
        <v>#N/A</v>
      </c>
      <c r="F195" t="s">
        <v>2359</v>
      </c>
      <c r="G195" s="5">
        <v>0.89826388888888886</v>
      </c>
      <c r="H195" s="25" t="s">
        <v>2507</v>
      </c>
    </row>
    <row r="196" spans="1:8">
      <c r="A196" s="3">
        <v>11883</v>
      </c>
      <c r="B196" s="22">
        <v>41579</v>
      </c>
      <c r="C196" s="23">
        <v>0.91635416666666669</v>
      </c>
      <c r="D196" s="12" t="s">
        <v>2314</v>
      </c>
      <c r="E196" s="4" t="e">
        <f>VLOOKUP(A196,Sheet3!A:B,2,FALSE)-1</f>
        <v>#N/A</v>
      </c>
      <c r="F196" s="9">
        <v>41316</v>
      </c>
      <c r="G196" s="5">
        <v>0.30465277777777777</v>
      </c>
    </row>
    <row r="197" spans="1:8">
      <c r="A197" s="3">
        <v>11887</v>
      </c>
      <c r="B197" s="22">
        <v>41581</v>
      </c>
      <c r="C197" s="23">
        <v>0.88935185185185184</v>
      </c>
      <c r="D197" s="12" t="s">
        <v>2314</v>
      </c>
      <c r="E197" s="4" t="e">
        <f>VLOOKUP(A197,Sheet3!A:B,2,FALSE)-1</f>
        <v>#N/A</v>
      </c>
      <c r="F197" s="9">
        <v>41344</v>
      </c>
      <c r="G197" s="5">
        <v>0.75005787037037042</v>
      </c>
    </row>
    <row r="198" spans="1:8">
      <c r="A198" s="3">
        <v>11889</v>
      </c>
      <c r="B198" s="22">
        <v>41581</v>
      </c>
      <c r="C198" s="23">
        <v>0.88935185185185184</v>
      </c>
      <c r="D198" s="12" t="s">
        <v>2314</v>
      </c>
      <c r="E198" s="4" t="e">
        <f>VLOOKUP(A198,Sheet3!A:B,2,FALSE)-1</f>
        <v>#N/A</v>
      </c>
      <c r="F198" s="9">
        <v>41375</v>
      </c>
      <c r="G198" s="5">
        <v>5.4652777777777772E-2</v>
      </c>
    </row>
    <row r="199" spans="1:8">
      <c r="A199" s="3">
        <v>11890</v>
      </c>
      <c r="B199" s="22">
        <v>41587</v>
      </c>
      <c r="C199" s="23">
        <v>0.92215277777777782</v>
      </c>
      <c r="D199" s="12" t="s">
        <v>2314</v>
      </c>
      <c r="E199" s="4">
        <f>VLOOKUP(A199,Sheet3!A:B,2,FALSE)-1</f>
        <v>2</v>
      </c>
      <c r="F199" s="9">
        <v>41558</v>
      </c>
      <c r="G199" s="5">
        <v>0.24173611111111112</v>
      </c>
    </row>
    <row r="200" spans="1:8">
      <c r="A200" s="3">
        <v>11892</v>
      </c>
      <c r="B200" s="22">
        <v>41589</v>
      </c>
      <c r="C200" s="23">
        <v>0.91612268518518514</v>
      </c>
      <c r="D200" s="12" t="s">
        <v>2313</v>
      </c>
      <c r="E200" s="4" t="e">
        <f>VLOOKUP(A200,Sheet3!A:B,2,FALSE)-1</f>
        <v>#N/A</v>
      </c>
      <c r="F200" t="s">
        <v>2313</v>
      </c>
      <c r="G200" t="s">
        <v>2313</v>
      </c>
    </row>
    <row r="201" spans="1:8">
      <c r="A201" s="3">
        <v>11898</v>
      </c>
      <c r="B201" s="22">
        <v>41591</v>
      </c>
      <c r="C201" s="23">
        <v>0.91804398148148147</v>
      </c>
      <c r="D201" s="12" t="s">
        <v>2314</v>
      </c>
      <c r="E201" s="4"/>
      <c r="F201" t="s">
        <v>2360</v>
      </c>
      <c r="G201" s="5">
        <v>0.99174768518518519</v>
      </c>
    </row>
    <row r="202" spans="1:8">
      <c r="A202" s="3">
        <v>11893</v>
      </c>
      <c r="B202" s="22">
        <v>41591</v>
      </c>
      <c r="C202" s="23">
        <v>0.91804398148148147</v>
      </c>
      <c r="D202" s="12" t="s">
        <v>2314</v>
      </c>
      <c r="E202" s="4">
        <f>VLOOKUP(A202,Sheet3!A:B,2,FALSE)-1</f>
        <v>0</v>
      </c>
      <c r="F202" t="s">
        <v>2508</v>
      </c>
      <c r="G202" s="5">
        <v>0.30839120370370371</v>
      </c>
    </row>
    <row r="203" spans="1:8">
      <c r="A203" s="3">
        <v>11896</v>
      </c>
      <c r="B203" s="22">
        <v>41594</v>
      </c>
      <c r="C203" s="23">
        <v>0.91498842592592589</v>
      </c>
      <c r="D203" s="12" t="s">
        <v>2314</v>
      </c>
      <c r="E203" s="4"/>
      <c r="F203" t="s">
        <v>2361</v>
      </c>
      <c r="G203" s="5">
        <v>0.79172453703703705</v>
      </c>
    </row>
    <row r="204" spans="1:8">
      <c r="A204" s="3">
        <v>11897</v>
      </c>
      <c r="B204" s="22">
        <v>41594</v>
      </c>
      <c r="C204" s="23">
        <v>0.91498842592592589</v>
      </c>
      <c r="D204" s="12" t="s">
        <v>2314</v>
      </c>
      <c r="E204" s="4" t="e">
        <f>VLOOKUP(A204,Sheet3!A:B,2,FALSE)-1</f>
        <v>#N/A</v>
      </c>
      <c r="F204" t="s">
        <v>2362</v>
      </c>
      <c r="G204" s="5">
        <v>0.15839120370370371</v>
      </c>
    </row>
    <row r="205" spans="1:8">
      <c r="A205" s="3">
        <v>11902</v>
      </c>
      <c r="B205" s="22">
        <v>41594</v>
      </c>
      <c r="C205" s="23">
        <v>0.91498842592592589</v>
      </c>
      <c r="D205" s="12" t="s">
        <v>2314</v>
      </c>
      <c r="E205" s="4" t="e">
        <f>VLOOKUP(A205,Sheet3!A:B,2,FALSE)-1</f>
        <v>#N/A</v>
      </c>
      <c r="F205" t="s">
        <v>2362</v>
      </c>
      <c r="G205" s="5">
        <v>0.53339120370370374</v>
      </c>
    </row>
    <row r="206" spans="1:8">
      <c r="A206" s="3">
        <v>11896</v>
      </c>
      <c r="B206" s="22">
        <v>41595</v>
      </c>
      <c r="C206" s="23">
        <v>0.19077546296296297</v>
      </c>
      <c r="D206" s="12" t="s">
        <v>2314</v>
      </c>
      <c r="E206" s="4" t="e">
        <f>VLOOKUP(A206,Sheet3!A:B,2,FALSE)-1</f>
        <v>#N/A</v>
      </c>
      <c r="F206" t="s">
        <v>2362</v>
      </c>
      <c r="G206" s="5">
        <v>0.26672453703703702</v>
      </c>
    </row>
    <row r="207" spans="1:8">
      <c r="A207" s="3">
        <v>11899</v>
      </c>
      <c r="B207" s="22">
        <v>41596</v>
      </c>
      <c r="C207" s="23">
        <v>0.9183217592592593</v>
      </c>
      <c r="D207" s="12" t="s">
        <v>2314</v>
      </c>
      <c r="E207" s="4" t="e">
        <f>VLOOKUP(A207,Sheet3!A:B,2,FALSE)-1</f>
        <v>#N/A</v>
      </c>
      <c r="F207" t="s">
        <v>2509</v>
      </c>
      <c r="G207" s="5">
        <v>0.15008101851851852</v>
      </c>
    </row>
    <row r="208" spans="1:8">
      <c r="A208" s="3">
        <v>11903</v>
      </c>
      <c r="B208" s="22">
        <v>41601</v>
      </c>
      <c r="C208" s="23">
        <v>0.91672453703703705</v>
      </c>
      <c r="D208" s="12" t="s">
        <v>2313</v>
      </c>
      <c r="E208" s="4" t="e">
        <f>VLOOKUP(A208,Sheet3!A:B,2,FALSE)-1</f>
        <v>#N/A</v>
      </c>
      <c r="F208" t="s">
        <v>2313</v>
      </c>
      <c r="G208" t="s">
        <v>2313</v>
      </c>
    </row>
    <row r="209" spans="1:7">
      <c r="A209" s="3">
        <v>11905</v>
      </c>
      <c r="B209" s="22">
        <v>41606</v>
      </c>
      <c r="C209" s="23">
        <v>0.92189814814814808</v>
      </c>
      <c r="D209" s="12" t="s">
        <v>2314</v>
      </c>
      <c r="E209" s="4" t="e">
        <f>VLOOKUP(A209,Sheet3!A:B,2,FALSE)-1</f>
        <v>#N/A</v>
      </c>
      <c r="F209" t="s">
        <v>2378</v>
      </c>
      <c r="G209" s="5">
        <v>2.5057870370370373E-2</v>
      </c>
    </row>
    <row r="210" spans="1:7">
      <c r="A210" s="3">
        <v>11908</v>
      </c>
      <c r="B210" s="22">
        <v>41609</v>
      </c>
      <c r="C210" s="23">
        <v>0.8525462962962963</v>
      </c>
      <c r="D210" s="12" t="s">
        <v>2314</v>
      </c>
      <c r="E210" s="4" t="e">
        <f>VLOOKUP(A210,Sheet3!A:B,2,FALSE)-1</f>
        <v>#N/A</v>
      </c>
      <c r="F210" s="9">
        <v>41286</v>
      </c>
      <c r="G210" s="5">
        <v>0.88344907407407414</v>
      </c>
    </row>
    <row r="211" spans="1:7">
      <c r="A211" s="3">
        <v>11911</v>
      </c>
      <c r="B211" s="22">
        <v>41610</v>
      </c>
      <c r="C211" s="23">
        <v>0.85319444444444448</v>
      </c>
      <c r="D211" s="12" t="s">
        <v>2313</v>
      </c>
      <c r="E211" s="4" t="e">
        <f>VLOOKUP(A211,Sheet3!A:B,2,FALSE)-1</f>
        <v>#N/A</v>
      </c>
      <c r="F211" t="s">
        <v>2313</v>
      </c>
      <c r="G211" t="s">
        <v>2313</v>
      </c>
    </row>
    <row r="212" spans="1:7">
      <c r="A212" s="3">
        <v>11909</v>
      </c>
      <c r="B212" s="22">
        <v>41610</v>
      </c>
      <c r="C212" s="23">
        <v>0.85678240740740741</v>
      </c>
      <c r="D212" s="12" t="s">
        <v>2314</v>
      </c>
      <c r="E212" s="4" t="e">
        <f>VLOOKUP(A212,Sheet3!A:B,2,FALSE)-1</f>
        <v>#N/A</v>
      </c>
      <c r="F212" s="9">
        <v>41317</v>
      </c>
      <c r="G212" s="5">
        <v>8.3391203703703717E-2</v>
      </c>
    </row>
    <row r="213" spans="1:7">
      <c r="A213" s="3">
        <v>11916</v>
      </c>
      <c r="B213" s="22">
        <v>41615</v>
      </c>
      <c r="C213" s="23">
        <v>0.23239583333333333</v>
      </c>
      <c r="D213" s="12" t="s">
        <v>2313</v>
      </c>
      <c r="E213" s="4" t="e">
        <f>VLOOKUP(A213,Sheet3!A:B,2,FALSE)-1</f>
        <v>#N/A</v>
      </c>
      <c r="F213" t="s">
        <v>2313</v>
      </c>
      <c r="G213" t="s">
        <v>2313</v>
      </c>
    </row>
    <row r="214" spans="1:7">
      <c r="A214" s="3">
        <v>11912</v>
      </c>
      <c r="B214" s="22">
        <v>41615</v>
      </c>
      <c r="C214" s="23">
        <v>0.23239583333333333</v>
      </c>
      <c r="D214" s="12" t="s">
        <v>2314</v>
      </c>
      <c r="E214" s="4" t="e">
        <f>VLOOKUP(A214,Sheet3!A:B,2,FALSE)-1</f>
        <v>#N/A</v>
      </c>
      <c r="F214" s="9">
        <v>41467</v>
      </c>
      <c r="G214" s="5">
        <v>0.30840277777777775</v>
      </c>
    </row>
    <row r="215" spans="1:7">
      <c r="A215" s="3">
        <v>11923</v>
      </c>
      <c r="B215" s="22">
        <v>41620</v>
      </c>
      <c r="C215" s="23">
        <v>0.85770833333333341</v>
      </c>
      <c r="D215" s="12" t="s">
        <v>2313</v>
      </c>
      <c r="E215" s="4" t="e">
        <f>VLOOKUP(A215,Sheet3!A:B,2,FALSE)-1</f>
        <v>#N/A</v>
      </c>
      <c r="F215" t="s">
        <v>2313</v>
      </c>
      <c r="G215" t="s">
        <v>2313</v>
      </c>
    </row>
    <row r="216" spans="1:7">
      <c r="A216" s="3">
        <v>11917</v>
      </c>
      <c r="B216" s="22">
        <v>41621</v>
      </c>
      <c r="C216" s="23">
        <v>0.85076388888888888</v>
      </c>
      <c r="D216" s="12" t="s">
        <v>2314</v>
      </c>
      <c r="E216" s="4" t="e">
        <f>VLOOKUP(A216,Sheet3!A:B,2,FALSE)-1</f>
        <v>#N/A</v>
      </c>
      <c r="F216" t="s">
        <v>2363</v>
      </c>
      <c r="G216" s="5">
        <v>0.741724537037037</v>
      </c>
    </row>
    <row r="217" spans="1:7">
      <c r="A217" s="3">
        <v>11918</v>
      </c>
      <c r="B217" s="22">
        <v>41622</v>
      </c>
      <c r="C217" s="23">
        <v>0.8574652777777777</v>
      </c>
      <c r="D217" s="12" t="s">
        <v>2314</v>
      </c>
      <c r="E217" s="4" t="e">
        <f>VLOOKUP(A217,Sheet3!A:B,2,FALSE)-1</f>
        <v>#N/A</v>
      </c>
      <c r="F217" t="s">
        <v>2364</v>
      </c>
      <c r="G217" s="5">
        <v>0.69006944444444451</v>
      </c>
    </row>
    <row r="218" spans="1:7">
      <c r="A218" s="3">
        <v>11921</v>
      </c>
      <c r="B218" s="22">
        <v>41623</v>
      </c>
      <c r="C218" s="23">
        <v>0.85373842592592597</v>
      </c>
      <c r="D218" s="12" t="s">
        <v>2314</v>
      </c>
      <c r="E218" s="4" t="e">
        <f>VLOOKUP(A218,Sheet3!A:B,2,FALSE)-1</f>
        <v>#N/A</v>
      </c>
      <c r="F218" t="s">
        <v>2364</v>
      </c>
      <c r="G218" s="5">
        <v>0.69006944444444451</v>
      </c>
    </row>
    <row r="219" spans="1:7">
      <c r="A219" s="3">
        <v>11928</v>
      </c>
      <c r="B219" s="22">
        <v>41626</v>
      </c>
      <c r="C219" s="23">
        <v>0.85598379629629628</v>
      </c>
      <c r="D219" s="12" t="s">
        <v>2314</v>
      </c>
      <c r="E219" s="4" t="e">
        <f>VLOOKUP(A219,Sheet3!A:B,2,FALSE)-1</f>
        <v>#N/A</v>
      </c>
      <c r="F219" t="s">
        <v>2510</v>
      </c>
      <c r="G219" s="5">
        <v>0.9399305555555556</v>
      </c>
    </row>
    <row r="220" spans="1:7">
      <c r="A220" s="3">
        <v>11930</v>
      </c>
      <c r="B220" s="22">
        <v>41628</v>
      </c>
      <c r="C220" s="23">
        <v>0.85508101851851848</v>
      </c>
      <c r="D220" s="12" t="s">
        <v>2313</v>
      </c>
      <c r="E220" s="4" t="e">
        <f>VLOOKUP(A220,Sheet3!A:B,2,FALSE)-1</f>
        <v>#N/A</v>
      </c>
      <c r="F220" t="s">
        <v>2313</v>
      </c>
      <c r="G220" t="s">
        <v>2313</v>
      </c>
    </row>
    <row r="221" spans="1:7">
      <c r="A221" s="3">
        <v>11932</v>
      </c>
      <c r="B221" s="22">
        <v>41628</v>
      </c>
      <c r="C221" s="23">
        <v>0.85508101851851848</v>
      </c>
      <c r="D221" s="12" t="s">
        <v>2314</v>
      </c>
      <c r="E221" s="4" t="e">
        <f>VLOOKUP(A221,Sheet3!A:B,2,FALSE)-1</f>
        <v>#N/A</v>
      </c>
      <c r="F221" t="s">
        <v>2365</v>
      </c>
      <c r="G221" s="5">
        <v>0.48202546296296295</v>
      </c>
    </row>
    <row r="222" spans="1:7">
      <c r="A222" s="3">
        <v>11929</v>
      </c>
      <c r="B222" s="22">
        <v>41630</v>
      </c>
      <c r="C222" s="23">
        <v>0.70306712962962958</v>
      </c>
      <c r="D222" s="12" t="s">
        <v>2313</v>
      </c>
      <c r="E222" s="4" t="e">
        <f>VLOOKUP(A222,Sheet3!A:B,2,FALSE)-1</f>
        <v>#N/A</v>
      </c>
      <c r="F222" t="s">
        <v>2313</v>
      </c>
      <c r="G222" t="s">
        <v>2313</v>
      </c>
    </row>
    <row r="223" spans="1:7">
      <c r="A223" s="3">
        <v>11931</v>
      </c>
      <c r="B223" s="22">
        <v>41631</v>
      </c>
      <c r="C223" s="23">
        <v>0.8551157407407407</v>
      </c>
      <c r="D223" s="12" t="s">
        <v>2314</v>
      </c>
      <c r="E223" s="4" t="e">
        <f>VLOOKUP(A223,Sheet3!A:B,2,FALSE)-1</f>
        <v>#N/A</v>
      </c>
      <c r="F223" t="s">
        <v>2366</v>
      </c>
      <c r="G223" s="5">
        <v>9.6041666666666678E-2</v>
      </c>
    </row>
    <row r="224" spans="1:7">
      <c r="A224" s="3">
        <v>11934</v>
      </c>
      <c r="B224" s="22">
        <v>41631</v>
      </c>
      <c r="C224" s="23">
        <v>0.8551157407407407</v>
      </c>
      <c r="D224" s="12" t="s">
        <v>2314</v>
      </c>
      <c r="E224" s="4" t="e">
        <f>VLOOKUP(A224,Sheet3!A:B,2,FALSE)-1</f>
        <v>#N/A</v>
      </c>
      <c r="F224" t="s">
        <v>2366</v>
      </c>
      <c r="G224" s="5">
        <v>0.17937499999999998</v>
      </c>
    </row>
    <row r="225" spans="1:7">
      <c r="A225" s="3">
        <v>11935</v>
      </c>
      <c r="B225" s="22">
        <v>41634</v>
      </c>
      <c r="C225" s="23">
        <v>0.85328703703703701</v>
      </c>
      <c r="D225" s="12" t="s">
        <v>2314</v>
      </c>
      <c r="E225" s="4" t="e">
        <f>VLOOKUP(A225,Sheet3!A:B,2,FALSE)-1</f>
        <v>#N/A</v>
      </c>
      <c r="F225" t="s">
        <v>2367</v>
      </c>
      <c r="G225" s="5">
        <v>0.8872916666666667</v>
      </c>
    </row>
    <row r="226" spans="1:7">
      <c r="A226" s="3">
        <v>11936</v>
      </c>
      <c r="B226" s="22">
        <v>41635</v>
      </c>
      <c r="C226" s="23">
        <v>0.84875</v>
      </c>
      <c r="D226" s="12" t="s">
        <v>2314</v>
      </c>
      <c r="E226" s="4">
        <f>VLOOKUP(A226,Sheet3!A:B,2,FALSE)-1</f>
        <v>3</v>
      </c>
      <c r="F226" t="s">
        <v>2511</v>
      </c>
      <c r="G226" s="5">
        <v>0.14756944444444445</v>
      </c>
    </row>
    <row r="227" spans="1:7">
      <c r="A227" s="3">
        <v>11937</v>
      </c>
      <c r="B227" s="22">
        <v>41638</v>
      </c>
      <c r="C227" s="23">
        <v>0.85278935185185178</v>
      </c>
      <c r="D227" s="12" t="s">
        <v>2314</v>
      </c>
      <c r="E227" s="4" t="e">
        <f>VLOOKUP(A227,Sheet3!A:B,2,FALSE)-1</f>
        <v>#N/A</v>
      </c>
      <c r="F227" s="5" t="s">
        <v>2368</v>
      </c>
      <c r="G227" s="5">
        <v>0.98354166666666665</v>
      </c>
    </row>
    <row r="228" spans="1:7">
      <c r="A228" s="3">
        <v>11938</v>
      </c>
      <c r="B228" s="22">
        <v>41641</v>
      </c>
      <c r="C228" s="23">
        <v>0.85324074074074074</v>
      </c>
      <c r="D228" s="12" t="s">
        <v>2314</v>
      </c>
      <c r="E228" s="4" t="e">
        <f>VLOOKUP(A228,Sheet3!A:B,2,FALSE)-1</f>
        <v>#N/A</v>
      </c>
      <c r="F228" s="9">
        <v>41671</v>
      </c>
      <c r="G228" s="5">
        <v>0.33076388888888891</v>
      </c>
    </row>
    <row r="229" spans="1:7">
      <c r="A229" s="3">
        <v>11945</v>
      </c>
      <c r="B229" s="22">
        <v>41643</v>
      </c>
      <c r="C229" s="23">
        <v>0.8528472222222222</v>
      </c>
      <c r="D229" s="12" t="s">
        <v>2313</v>
      </c>
      <c r="E229" s="4" t="e">
        <f>VLOOKUP(A229,Sheet3!A:B,2,FALSE)-1</f>
        <v>#N/A</v>
      </c>
      <c r="F229" s="9">
        <v>41730</v>
      </c>
      <c r="G229" s="5">
        <v>0.39172453703703702</v>
      </c>
    </row>
    <row r="230" spans="1:7">
      <c r="A230" s="3">
        <v>11942</v>
      </c>
      <c r="B230" s="22">
        <v>41643</v>
      </c>
      <c r="C230" s="23">
        <v>0.8528472222222222</v>
      </c>
      <c r="D230" s="12" t="s">
        <v>2313</v>
      </c>
      <c r="E230" s="4" t="e">
        <f>VLOOKUP(A230,Sheet3!A:B,2,FALSE)-1</f>
        <v>#N/A</v>
      </c>
      <c r="F230" s="9" t="s">
        <v>2313</v>
      </c>
      <c r="G230" t="s">
        <v>2313</v>
      </c>
    </row>
    <row r="231" spans="1:7">
      <c r="A231" s="3">
        <v>11943</v>
      </c>
      <c r="B231" s="22">
        <v>41643</v>
      </c>
      <c r="C231" s="23">
        <v>0.8528472222222222</v>
      </c>
      <c r="D231" s="12" t="s">
        <v>2314</v>
      </c>
      <c r="E231" s="4">
        <f>VLOOKUP(A231,Sheet3!A:B,2,FALSE)-1</f>
        <v>1</v>
      </c>
      <c r="F231" s="9">
        <v>41730</v>
      </c>
      <c r="G231" s="5">
        <v>0.88649305555555558</v>
      </c>
    </row>
    <row r="232" spans="1:7">
      <c r="A232" s="3">
        <v>11944</v>
      </c>
      <c r="B232" s="22">
        <v>41645</v>
      </c>
      <c r="C232" s="23">
        <v>0.85356481481481483</v>
      </c>
      <c r="D232" s="12" t="s">
        <v>2314</v>
      </c>
      <c r="E232" s="4">
        <f>VLOOKUP(A232,Sheet3!A:B,2,FALSE)-1</f>
        <v>6</v>
      </c>
      <c r="F232" s="9">
        <v>41821</v>
      </c>
      <c r="G232" s="5">
        <v>0.15715277777777778</v>
      </c>
    </row>
    <row r="233" spans="1:7">
      <c r="A233" s="3">
        <v>11946</v>
      </c>
      <c r="B233" s="22">
        <v>41646</v>
      </c>
      <c r="C233" s="23">
        <v>0.85787037037037039</v>
      </c>
      <c r="D233" s="12" t="s">
        <v>2314</v>
      </c>
      <c r="E233" s="4">
        <f>VLOOKUP(A233,Sheet3!A:B,2,FALSE)-1</f>
        <v>0</v>
      </c>
      <c r="F233" s="9">
        <v>41821</v>
      </c>
      <c r="G233" s="5">
        <v>0.47314814814814815</v>
      </c>
    </row>
    <row r="234" spans="1:7">
      <c r="A234" s="3">
        <v>11950</v>
      </c>
      <c r="B234" s="22">
        <v>41650</v>
      </c>
      <c r="C234" s="23">
        <v>0.85306712962962961</v>
      </c>
      <c r="D234" s="12" t="s">
        <v>2314</v>
      </c>
      <c r="E234" s="4"/>
      <c r="F234" s="9">
        <v>41944</v>
      </c>
      <c r="G234" s="5">
        <v>0.53243055555555563</v>
      </c>
    </row>
    <row r="235" spans="1:7">
      <c r="A235" s="3">
        <v>11948</v>
      </c>
      <c r="B235" s="22">
        <v>41650</v>
      </c>
      <c r="C235" s="23">
        <v>0.85306712962962961</v>
      </c>
      <c r="D235" s="12" t="s">
        <v>2313</v>
      </c>
      <c r="E235" s="4" t="e">
        <f>VLOOKUP(A235,Sheet3!A:B,2,FALSE)-1</f>
        <v>#N/A</v>
      </c>
      <c r="F235" t="s">
        <v>2313</v>
      </c>
      <c r="G235" t="s">
        <v>2313</v>
      </c>
    </row>
    <row r="236" spans="1:7">
      <c r="A236" s="3">
        <v>11951</v>
      </c>
      <c r="B236" s="22">
        <v>41650</v>
      </c>
      <c r="C236" s="23">
        <v>0.85306712962962961</v>
      </c>
      <c r="D236" s="12" t="s">
        <v>2313</v>
      </c>
      <c r="E236" s="4" t="e">
        <f>VLOOKUP(A236,Sheet3!A:B,2,FALSE)-1</f>
        <v>#N/A</v>
      </c>
      <c r="F236" t="s">
        <v>2313</v>
      </c>
      <c r="G236" t="s">
        <v>2313</v>
      </c>
    </row>
    <row r="237" spans="1:7">
      <c r="A237" s="3">
        <v>11953</v>
      </c>
      <c r="B237" s="22">
        <v>41652</v>
      </c>
      <c r="C237" s="23">
        <v>0.85540509259259256</v>
      </c>
      <c r="D237" s="12" t="s">
        <v>2314</v>
      </c>
      <c r="E237" s="4" t="e">
        <f>VLOOKUP(A237,Sheet3!A:B,2,FALSE)-1</f>
        <v>#N/A</v>
      </c>
      <c r="F237" t="s">
        <v>2369</v>
      </c>
      <c r="G237" s="5">
        <v>0.73006944444444455</v>
      </c>
    </row>
    <row r="238" spans="1:7">
      <c r="A238" s="3">
        <v>11949</v>
      </c>
      <c r="B238" s="22">
        <v>41652</v>
      </c>
      <c r="C238" s="23">
        <v>0.85540509259259256</v>
      </c>
      <c r="D238" s="12" t="s">
        <v>2314</v>
      </c>
      <c r="E238" s="4" t="e">
        <f>VLOOKUP(A238,Sheet3!A:B,2,FALSE)-1</f>
        <v>#N/A</v>
      </c>
      <c r="F238" t="s">
        <v>2369</v>
      </c>
      <c r="G238" s="5">
        <v>0.75090277777777781</v>
      </c>
    </row>
    <row r="239" spans="1:7">
      <c r="A239" s="3">
        <v>11954</v>
      </c>
      <c r="B239" s="22">
        <v>41654</v>
      </c>
      <c r="C239" s="23">
        <v>0.85350694444444442</v>
      </c>
      <c r="D239" s="12" t="s">
        <v>2314</v>
      </c>
      <c r="E239" s="4">
        <v>1</v>
      </c>
      <c r="F239" t="s">
        <v>2370</v>
      </c>
      <c r="G239" s="5">
        <v>0.63631944444444444</v>
      </c>
    </row>
    <row r="240" spans="1:7">
      <c r="A240" s="3">
        <v>11952</v>
      </c>
      <c r="B240" s="22">
        <v>41654</v>
      </c>
      <c r="C240" s="23">
        <v>0.85350694444444442</v>
      </c>
      <c r="D240" s="12" t="s">
        <v>2314</v>
      </c>
      <c r="E240" s="4" t="e">
        <f>VLOOKUP(A240,Sheet3!A:B,2,FALSE)-1</f>
        <v>#N/A</v>
      </c>
      <c r="F240" t="s">
        <v>2370</v>
      </c>
      <c r="G240" s="5">
        <v>0.7195138888888889</v>
      </c>
    </row>
    <row r="241" spans="1:7">
      <c r="A241" s="3">
        <v>11956</v>
      </c>
      <c r="B241" s="22">
        <v>41659</v>
      </c>
      <c r="C241" s="23">
        <v>0.85508101851851848</v>
      </c>
      <c r="D241" s="12" t="s">
        <v>2314</v>
      </c>
      <c r="E241" s="4" t="e">
        <f>VLOOKUP(A241,Sheet3!A:B,2,FALSE)-1</f>
        <v>#N/A</v>
      </c>
      <c r="F241" t="s">
        <v>2371</v>
      </c>
      <c r="G241" s="5">
        <v>0.69895833333333324</v>
      </c>
    </row>
    <row r="242" spans="1:7">
      <c r="A242" s="3">
        <v>11957</v>
      </c>
      <c r="B242" s="22">
        <v>41660</v>
      </c>
      <c r="C242" s="23">
        <v>0.85528935185185195</v>
      </c>
      <c r="D242" s="12" t="s">
        <v>2314</v>
      </c>
      <c r="E242" s="4" t="e">
        <f>VLOOKUP(A242,Sheet3!A:B,2,FALSE)-1</f>
        <v>#N/A</v>
      </c>
      <c r="F242" t="s">
        <v>2371</v>
      </c>
      <c r="G242" s="5">
        <v>0.93840277777777781</v>
      </c>
    </row>
    <row r="243" spans="1:7">
      <c r="A243" s="3">
        <v>11955</v>
      </c>
      <c r="B243" s="22">
        <v>41660</v>
      </c>
      <c r="C243" s="23">
        <v>0.85528935185185195</v>
      </c>
      <c r="D243" s="12" t="s">
        <v>2314</v>
      </c>
      <c r="E243" s="4" t="e">
        <f>VLOOKUP(A243,Sheet3!A:B,2,FALSE)-1</f>
        <v>#N/A</v>
      </c>
      <c r="F243" t="s">
        <v>2371</v>
      </c>
      <c r="G243" s="5">
        <v>0.41743055555555553</v>
      </c>
    </row>
    <row r="244" spans="1:7">
      <c r="A244" s="3">
        <v>11962</v>
      </c>
      <c r="B244" s="22">
        <v>41660</v>
      </c>
      <c r="C244" s="23">
        <v>0.85528935185185195</v>
      </c>
      <c r="D244" s="12" t="s">
        <v>2314</v>
      </c>
      <c r="E244" s="4" t="e">
        <f>VLOOKUP(A244,Sheet3!A:B,2,FALSE)-1</f>
        <v>#N/A</v>
      </c>
      <c r="F244" t="s">
        <v>2372</v>
      </c>
      <c r="G244" s="5">
        <v>0.50090277777777781</v>
      </c>
    </row>
    <row r="245" spans="1:7">
      <c r="A245" s="3">
        <v>11958</v>
      </c>
      <c r="B245" s="22">
        <v>41662</v>
      </c>
      <c r="C245" s="23">
        <v>0.85387731481481488</v>
      </c>
      <c r="D245" s="12" t="s">
        <v>2313</v>
      </c>
      <c r="E245" s="4" t="e">
        <f>VLOOKUP(A245,Sheet3!A:B,2,FALSE)-1</f>
        <v>#N/A</v>
      </c>
      <c r="F245" t="s">
        <v>2313</v>
      </c>
      <c r="G245" t="s">
        <v>2313</v>
      </c>
    </row>
    <row r="246" spans="1:7">
      <c r="A246" s="3">
        <v>11960</v>
      </c>
      <c r="B246" s="22">
        <v>41663</v>
      </c>
      <c r="C246" s="23">
        <v>0.85563657407407412</v>
      </c>
      <c r="D246" s="12" t="s">
        <v>2313</v>
      </c>
      <c r="E246" s="4" t="e">
        <f>VLOOKUP(A246,Sheet3!A:B,2,FALSE)-1</f>
        <v>#N/A</v>
      </c>
      <c r="F246" t="s">
        <v>2313</v>
      </c>
      <c r="G246" t="s">
        <v>2313</v>
      </c>
    </row>
    <row r="247" spans="1:7">
      <c r="A247" s="3">
        <v>11959</v>
      </c>
      <c r="B247" s="22">
        <v>41663</v>
      </c>
      <c r="C247" s="23">
        <v>0.85563657407407412</v>
      </c>
      <c r="D247" s="12" t="s">
        <v>2313</v>
      </c>
      <c r="E247" s="4" t="e">
        <f>VLOOKUP(A247,Sheet3!A:B,2,FALSE)-1</f>
        <v>#N/A</v>
      </c>
      <c r="F247" t="s">
        <v>2313</v>
      </c>
      <c r="G247" t="s">
        <v>2313</v>
      </c>
    </row>
    <row r="248" spans="1:7">
      <c r="A248" s="3">
        <v>11964</v>
      </c>
      <c r="B248" s="22">
        <v>41664</v>
      </c>
      <c r="C248" s="23">
        <v>0.85319444444444448</v>
      </c>
      <c r="D248" s="12" t="s">
        <v>2314</v>
      </c>
      <c r="E248" s="4" t="e">
        <f>VLOOKUP(A248,Sheet3!A:B,2,FALSE)-1</f>
        <v>#N/A</v>
      </c>
      <c r="F248" t="s">
        <v>2373</v>
      </c>
      <c r="G248" s="5">
        <v>0.14673611111111109</v>
      </c>
    </row>
    <row r="249" spans="1:7">
      <c r="A249" s="3">
        <v>11965</v>
      </c>
      <c r="B249" s="22">
        <v>41665</v>
      </c>
      <c r="C249" s="23">
        <v>0.85520833333333324</v>
      </c>
      <c r="D249" s="12" t="s">
        <v>2314</v>
      </c>
      <c r="E249" s="4" t="e">
        <f>VLOOKUP(A249,Sheet3!A:B,2,FALSE)-1</f>
        <v>#N/A</v>
      </c>
      <c r="F249" t="s">
        <v>2374</v>
      </c>
      <c r="G249" s="5">
        <v>0.13618055555555555</v>
      </c>
    </row>
    <row r="250" spans="1:7">
      <c r="A250" s="3">
        <v>11968</v>
      </c>
      <c r="B250" s="22">
        <v>41672</v>
      </c>
      <c r="C250" s="23">
        <v>0.74820601851851853</v>
      </c>
      <c r="D250" s="12" t="s">
        <v>2314</v>
      </c>
      <c r="E250" s="4">
        <f>VLOOKUP(A250,Sheet3!A:B,2,FALSE)-1</f>
        <v>4</v>
      </c>
      <c r="F250" s="9">
        <v>41672</v>
      </c>
      <c r="G250" s="5">
        <v>0.40731481481481485</v>
      </c>
    </row>
    <row r="251" spans="1:7">
      <c r="A251" s="3">
        <v>11967</v>
      </c>
      <c r="B251" s="22">
        <v>41672</v>
      </c>
      <c r="C251" s="23">
        <v>0.74820601851851853</v>
      </c>
      <c r="D251" s="12" t="s">
        <v>2314</v>
      </c>
      <c r="E251" s="4">
        <f>VLOOKUP(A251,Sheet3!A:B,2,FALSE)-1</f>
        <v>23</v>
      </c>
      <c r="F251" s="9">
        <v>41672</v>
      </c>
      <c r="G251" s="5">
        <v>0.50104166666666672</v>
      </c>
    </row>
    <row r="252" spans="1:7">
      <c r="A252" s="3">
        <v>11970</v>
      </c>
      <c r="B252" s="22">
        <v>41676</v>
      </c>
      <c r="C252" s="23">
        <v>0.75788194444444434</v>
      </c>
      <c r="D252" s="12" t="s">
        <v>2313</v>
      </c>
      <c r="E252" s="4" t="e">
        <f>VLOOKUP(A252,Sheet3!A:B,2,FALSE)-1</f>
        <v>#N/A</v>
      </c>
      <c r="F252" t="s">
        <v>2313</v>
      </c>
      <c r="G252" t="s">
        <v>2313</v>
      </c>
    </row>
    <row r="253" spans="1:7">
      <c r="A253" s="3">
        <v>11972</v>
      </c>
      <c r="B253" s="22">
        <v>41676</v>
      </c>
      <c r="C253" s="23">
        <v>0.75788194444444434</v>
      </c>
      <c r="D253" s="12" t="s">
        <v>2314</v>
      </c>
      <c r="E253" s="4" t="e">
        <f>VLOOKUP(A253,Sheet3!A:B,2,FALSE)-1</f>
        <v>#N/A</v>
      </c>
      <c r="F253" s="9">
        <v>41792</v>
      </c>
      <c r="G253" s="5">
        <v>0.62562499999999999</v>
      </c>
    </row>
    <row r="254" spans="1:7">
      <c r="A254" s="3">
        <v>11971</v>
      </c>
      <c r="B254" s="22">
        <v>41678</v>
      </c>
      <c r="C254" s="23">
        <v>0.85458333333333336</v>
      </c>
      <c r="D254" s="12" t="s">
        <v>2313</v>
      </c>
      <c r="E254" s="4" t="e">
        <f>VLOOKUP(A254,Sheet3!A:B,2,FALSE)-1</f>
        <v>#N/A</v>
      </c>
      <c r="F254" t="s">
        <v>2313</v>
      </c>
      <c r="G254" t="s">
        <v>2313</v>
      </c>
    </row>
    <row r="255" spans="1:7">
      <c r="A255" s="3">
        <v>11973</v>
      </c>
      <c r="B255" s="22">
        <v>41680</v>
      </c>
      <c r="C255" s="23">
        <v>0.85391203703703711</v>
      </c>
      <c r="D255" s="12" t="s">
        <v>2314</v>
      </c>
      <c r="E255" s="4" t="e">
        <f>VLOOKUP(A255,Sheet3!A:B,2,FALSE)-1</f>
        <v>#N/A</v>
      </c>
      <c r="F255" s="9">
        <v>41914</v>
      </c>
      <c r="G255" s="5">
        <v>0.44881944444444444</v>
      </c>
    </row>
    <row r="256" spans="1:7">
      <c r="A256" s="3">
        <v>11974</v>
      </c>
      <c r="B256" s="22">
        <v>41680</v>
      </c>
      <c r="C256" s="23">
        <v>0.85391203703703711</v>
      </c>
      <c r="D256" s="12" t="s">
        <v>2314</v>
      </c>
      <c r="E256" s="4">
        <f>VLOOKUP(A256,Sheet3!A:B,2,FALSE)-1</f>
        <v>13</v>
      </c>
      <c r="F256" s="9">
        <v>41914</v>
      </c>
      <c r="G256" s="5">
        <v>0.90729166666666661</v>
      </c>
    </row>
    <row r="257" spans="1:7">
      <c r="A257" s="3">
        <v>11976</v>
      </c>
      <c r="B257" s="22">
        <v>41684</v>
      </c>
      <c r="C257" s="23">
        <v>0.85474537037037035</v>
      </c>
      <c r="D257" s="12" t="s">
        <v>2314</v>
      </c>
      <c r="E257" s="4">
        <f>VLOOKUP(A257,Sheet3!A:B,2,FALSE)-1</f>
        <v>0</v>
      </c>
      <c r="F257" t="s">
        <v>2375</v>
      </c>
      <c r="G257" s="5">
        <v>0.40729166666666666</v>
      </c>
    </row>
    <row r="258" spans="1:7">
      <c r="A258" s="3">
        <v>11977</v>
      </c>
      <c r="B258" s="22">
        <v>41686</v>
      </c>
      <c r="C258" s="23">
        <v>0.8531712962962964</v>
      </c>
      <c r="D258" s="12" t="s">
        <v>2314</v>
      </c>
      <c r="E258" s="4" t="e">
        <f>VLOOKUP(A258,Sheet3!A:B,2,FALSE)-1</f>
        <v>#N/A</v>
      </c>
      <c r="F258" t="s">
        <v>2376</v>
      </c>
      <c r="G258" s="5">
        <v>0.97993055555555564</v>
      </c>
    </row>
    <row r="259" spans="1:7">
      <c r="A259" s="3">
        <v>11986</v>
      </c>
      <c r="B259" s="22">
        <v>41694</v>
      </c>
      <c r="C259" s="23">
        <v>0.85370370370370363</v>
      </c>
      <c r="D259" s="12" t="s">
        <v>2313</v>
      </c>
      <c r="E259" s="4" t="e">
        <f>VLOOKUP(A259,Sheet3!A:B,2,FALSE)-1</f>
        <v>#N/A</v>
      </c>
      <c r="F259" t="s">
        <v>2313</v>
      </c>
      <c r="G259" t="s">
        <v>2313</v>
      </c>
    </row>
    <row r="260" spans="1:7">
      <c r="A260" s="3">
        <v>11988</v>
      </c>
      <c r="B260" s="22">
        <v>41694</v>
      </c>
      <c r="C260" s="23">
        <v>0.85370370370370363</v>
      </c>
      <c r="D260" s="12" t="s">
        <v>2313</v>
      </c>
      <c r="E260" s="4" t="e">
        <f>VLOOKUP(A260,Sheet3!A:B,2,FALSE)-1</f>
        <v>#N/A</v>
      </c>
      <c r="F260" t="s">
        <v>2313</v>
      </c>
      <c r="G260" t="s">
        <v>2313</v>
      </c>
    </row>
    <row r="261" spans="1:7">
      <c r="A261" s="3">
        <v>19987</v>
      </c>
      <c r="B261" s="22">
        <v>41697</v>
      </c>
      <c r="C261" s="23">
        <v>0.85496527777777775</v>
      </c>
      <c r="D261" s="12" t="s">
        <v>2313</v>
      </c>
      <c r="E261" s="4" t="e">
        <f>VLOOKUP(A261,Sheet3!A:B,2,FALSE)-1</f>
        <v>#N/A</v>
      </c>
      <c r="F261" t="s">
        <v>2313</v>
      </c>
      <c r="G261" t="s">
        <v>2313</v>
      </c>
    </row>
    <row r="262" spans="1:7">
      <c r="A262" s="3">
        <v>11992</v>
      </c>
      <c r="B262" s="22">
        <v>41697</v>
      </c>
      <c r="C262" s="23">
        <v>0.85496527777777775</v>
      </c>
      <c r="D262" s="12" t="s">
        <v>2314</v>
      </c>
      <c r="E262" s="4" t="e">
        <f>VLOOKUP(A262,Sheet3!A:B,2,FALSE)-1</f>
        <v>#N/A</v>
      </c>
      <c r="F262" t="s">
        <v>2377</v>
      </c>
      <c r="G262" s="5">
        <v>0.46672453703703703</v>
      </c>
    </row>
    <row r="263" spans="1:7">
      <c r="A263" s="3">
        <v>11989</v>
      </c>
      <c r="B263" s="22">
        <v>41697</v>
      </c>
      <c r="C263" s="23">
        <v>0.85496527777777775</v>
      </c>
      <c r="D263" s="12" t="s">
        <v>2313</v>
      </c>
      <c r="E263" s="4" t="e">
        <f>VLOOKUP(A263,Sheet3!A:B,2,FALSE)-1</f>
        <v>#N/A</v>
      </c>
      <c r="F263" t="s">
        <v>2313</v>
      </c>
      <c r="G263" t="s">
        <v>2498</v>
      </c>
    </row>
    <row r="264" spans="1:7">
      <c r="A264" s="3">
        <v>11993</v>
      </c>
      <c r="B264" s="22">
        <v>41700</v>
      </c>
      <c r="C264" s="23">
        <v>0.77134259259259252</v>
      </c>
      <c r="D264" s="12" t="s">
        <v>2314</v>
      </c>
      <c r="E264" s="4" t="e">
        <f>VLOOKUP(A264,Sheet3!A:B,2,FALSE)-1</f>
        <v>#N/A</v>
      </c>
      <c r="F264" s="9">
        <v>41673</v>
      </c>
      <c r="G264" s="5">
        <v>0.40840277777777773</v>
      </c>
    </row>
    <row r="265" spans="1:7">
      <c r="A265" s="3">
        <v>11910</v>
      </c>
      <c r="B265" s="22">
        <v>41607</v>
      </c>
      <c r="C265" s="23">
        <v>0.86052083333333329</v>
      </c>
      <c r="D265" s="12" t="s">
        <v>2314</v>
      </c>
      <c r="E265" s="4" t="e">
        <f>VLOOKUP(A265,Sheet3!A:B,2,FALSE)-1</f>
        <v>#N/A</v>
      </c>
      <c r="F265" t="s">
        <v>2378</v>
      </c>
      <c r="G265" s="5">
        <v>0.7965740740740741</v>
      </c>
    </row>
    <row r="266" spans="1:7">
      <c r="A266" s="3">
        <v>11993</v>
      </c>
      <c r="B266" s="22">
        <v>41700</v>
      </c>
      <c r="C266" s="23">
        <v>0.77134259259259252</v>
      </c>
      <c r="D266" s="12" t="s">
        <v>2314</v>
      </c>
      <c r="E266" s="4" t="e">
        <f>VLOOKUP(A266,Sheet3!A:B,2,FALSE)-1</f>
        <v>#N/A</v>
      </c>
      <c r="F266" s="9">
        <v>41673</v>
      </c>
      <c r="G266" s="5">
        <v>0.43339120370370371</v>
      </c>
    </row>
    <row r="267" spans="1:7">
      <c r="A267" s="3">
        <v>11991</v>
      </c>
      <c r="B267" s="22">
        <v>41700</v>
      </c>
      <c r="C267" s="23">
        <v>0.77134259259259252</v>
      </c>
      <c r="D267" s="12" t="s">
        <v>2314</v>
      </c>
      <c r="E267" s="4">
        <f>VLOOKUP(A267,Sheet3!A:B,2,FALSE)-1</f>
        <v>1</v>
      </c>
      <c r="F267" s="9">
        <v>41673</v>
      </c>
      <c r="G267" s="5">
        <v>0.70005787037037026</v>
      </c>
    </row>
    <row r="268" spans="1:7">
      <c r="A268" s="3">
        <v>11996</v>
      </c>
      <c r="B268" s="22">
        <v>41704</v>
      </c>
      <c r="C268" s="23">
        <v>0.85376157407407405</v>
      </c>
      <c r="D268" s="12" t="s">
        <v>2313</v>
      </c>
      <c r="E268" s="4">
        <f>VLOOKUP(A268,Sheet3!A:B,2,FALSE)-1</f>
        <v>4</v>
      </c>
      <c r="F268" t="s">
        <v>2313</v>
      </c>
      <c r="G268" t="s">
        <v>2313</v>
      </c>
    </row>
    <row r="269" spans="1:7">
      <c r="A269" s="3">
        <v>11999</v>
      </c>
      <c r="B269" s="22">
        <v>41704</v>
      </c>
      <c r="C269" s="23">
        <v>0.85376157407407405</v>
      </c>
      <c r="D269" s="12" t="s">
        <v>2314</v>
      </c>
      <c r="E269" s="4" t="e">
        <f>VLOOKUP(A269,Sheet3!A:B,2,FALSE)-1</f>
        <v>#N/A</v>
      </c>
      <c r="F269" s="9">
        <v>41793</v>
      </c>
      <c r="G269" s="5">
        <v>0.58409722222222216</v>
      </c>
    </row>
    <row r="270" spans="1:7">
      <c r="A270" s="3">
        <v>12000</v>
      </c>
      <c r="B270" s="22">
        <v>41708</v>
      </c>
      <c r="C270" s="23">
        <v>0.85472222222222216</v>
      </c>
      <c r="D270" s="12" t="s">
        <v>2313</v>
      </c>
      <c r="E270" s="4" t="e">
        <f>VLOOKUP(A270,Sheet3!A:B,2,FALSE)-1</f>
        <v>#N/A</v>
      </c>
      <c r="F270" t="s">
        <v>2313</v>
      </c>
      <c r="G270" t="s">
        <v>2313</v>
      </c>
    </row>
    <row r="271" spans="1:7">
      <c r="A271" s="3">
        <v>12003</v>
      </c>
      <c r="B271" s="22">
        <v>41709</v>
      </c>
      <c r="C271" s="23">
        <v>0.8555787037037037</v>
      </c>
      <c r="D271" s="12" t="s">
        <v>2314</v>
      </c>
      <c r="E271" s="4" t="e">
        <f>VLOOKUP(A271,Sheet3!A:B,2,FALSE)-1</f>
        <v>#N/A</v>
      </c>
      <c r="F271" s="9">
        <v>41946</v>
      </c>
      <c r="G271" s="5">
        <v>0.90704861111111112</v>
      </c>
    </row>
    <row r="272" spans="1:7">
      <c r="A272" s="3">
        <v>11998</v>
      </c>
      <c r="B272" s="22">
        <v>41709</v>
      </c>
      <c r="C272" s="23">
        <v>0.8555787037037037</v>
      </c>
      <c r="D272" s="12" t="s">
        <v>2314</v>
      </c>
      <c r="E272" s="4" t="e">
        <f>VLOOKUP(A272,Sheet3!A:B,2,FALSE)-1</f>
        <v>#N/A</v>
      </c>
      <c r="F272" s="9">
        <v>41946</v>
      </c>
      <c r="G272" s="5">
        <v>0.93854166666666661</v>
      </c>
    </row>
    <row r="273" spans="1:7">
      <c r="A273" s="3">
        <v>12002</v>
      </c>
      <c r="B273" s="22">
        <v>41711</v>
      </c>
      <c r="C273" s="23">
        <v>0.84910879629629632</v>
      </c>
      <c r="D273" s="12" t="s">
        <v>2313</v>
      </c>
      <c r="E273" s="4">
        <f>VLOOKUP(A273,Sheet3!A:B,2,FALSE)-1</f>
        <v>4</v>
      </c>
      <c r="F273" t="s">
        <v>2313</v>
      </c>
      <c r="G273" t="s">
        <v>2313</v>
      </c>
    </row>
    <row r="274" spans="1:7">
      <c r="A274" s="3">
        <v>12004</v>
      </c>
      <c r="B274" s="22">
        <v>41713</v>
      </c>
      <c r="C274" s="23">
        <v>0.85288194444444443</v>
      </c>
      <c r="D274" s="12" t="s">
        <v>2314</v>
      </c>
      <c r="E274" s="4" t="e">
        <f>VLOOKUP(A274,Sheet3!A:B,2,FALSE)-1</f>
        <v>#N/A</v>
      </c>
      <c r="F274" t="s">
        <v>2379</v>
      </c>
      <c r="G274" s="5">
        <v>0.48020833333333335</v>
      </c>
    </row>
    <row r="275" spans="1:7">
      <c r="A275" s="3">
        <v>12009</v>
      </c>
      <c r="B275" s="22">
        <v>41715</v>
      </c>
      <c r="C275" s="23">
        <v>0.85255787037037034</v>
      </c>
      <c r="D275" s="12" t="s">
        <v>2313</v>
      </c>
      <c r="E275" s="4" t="e">
        <f>VLOOKUP(A275,Sheet3!A:B,2,FALSE)-1</f>
        <v>#N/A</v>
      </c>
      <c r="F275" t="s">
        <v>2313</v>
      </c>
      <c r="G275" t="s">
        <v>2313</v>
      </c>
    </row>
    <row r="276" spans="1:7">
      <c r="A276" s="3">
        <v>12005</v>
      </c>
      <c r="B276" s="22">
        <v>41715</v>
      </c>
      <c r="C276" s="23">
        <v>0.85255787037037034</v>
      </c>
      <c r="D276" s="12" t="s">
        <v>2314</v>
      </c>
      <c r="E276" s="4" t="e">
        <f>VLOOKUP(A276,Sheet3!A:B,2,FALSE)-1</f>
        <v>#N/A</v>
      </c>
      <c r="F276" t="s">
        <v>2380</v>
      </c>
      <c r="G276" s="5">
        <v>0.70923611111111118</v>
      </c>
    </row>
    <row r="277" spans="1:7">
      <c r="A277" s="3">
        <v>12007</v>
      </c>
      <c r="B277" s="22">
        <v>41717</v>
      </c>
      <c r="C277" s="23">
        <v>0.80778935185185186</v>
      </c>
      <c r="D277" s="12" t="s">
        <v>2313</v>
      </c>
      <c r="E277" s="4" t="e">
        <f>VLOOKUP(A277,Sheet3!A:B,2,FALSE)-1</f>
        <v>#N/A</v>
      </c>
      <c r="F277" t="s">
        <v>2313</v>
      </c>
      <c r="G277" t="s">
        <v>2313</v>
      </c>
    </row>
    <row r="278" spans="1:7">
      <c r="A278" s="3">
        <v>12008</v>
      </c>
      <c r="B278" s="22">
        <v>41719</v>
      </c>
      <c r="C278" s="23">
        <v>0.85547453703703702</v>
      </c>
      <c r="D278" s="12" t="s">
        <v>2314</v>
      </c>
      <c r="E278" s="4" t="e">
        <f>VLOOKUP(A278,Sheet3!A:B,2,FALSE)-1</f>
        <v>#N/A</v>
      </c>
      <c r="F278" t="s">
        <v>2381</v>
      </c>
      <c r="G278" s="5">
        <v>0.68840277777777781</v>
      </c>
    </row>
    <row r="279" spans="1:7">
      <c r="A279" s="3">
        <v>12013</v>
      </c>
      <c r="B279" s="22">
        <v>41722</v>
      </c>
      <c r="C279" s="23">
        <v>0.85487268518518522</v>
      </c>
      <c r="D279" s="12" t="s">
        <v>2314</v>
      </c>
      <c r="E279" s="4" t="e">
        <f>VLOOKUP(A279,Sheet3!A:B,2,FALSE)-1</f>
        <v>#N/A</v>
      </c>
      <c r="F279" t="s">
        <v>2382</v>
      </c>
      <c r="G279" s="5">
        <v>0.55090277777777785</v>
      </c>
    </row>
    <row r="280" spans="1:7">
      <c r="A280" s="3">
        <v>12014</v>
      </c>
      <c r="B280" s="22">
        <v>41723</v>
      </c>
      <c r="C280" s="23">
        <v>0.85487268518518522</v>
      </c>
      <c r="D280" s="12" t="s">
        <v>2314</v>
      </c>
      <c r="E280" s="4">
        <f>VLOOKUP(A280,Sheet3!A:B,2,FALSE)-1</f>
        <v>0</v>
      </c>
      <c r="F280" t="s">
        <v>2383</v>
      </c>
      <c r="G280" s="5">
        <v>0.23006944444444444</v>
      </c>
    </row>
    <row r="281" spans="1:7">
      <c r="A281" s="3">
        <v>12020</v>
      </c>
      <c r="B281" s="22">
        <v>41728</v>
      </c>
      <c r="C281" s="23">
        <v>0.98060185185185189</v>
      </c>
      <c r="D281" s="12" t="s">
        <v>2313</v>
      </c>
      <c r="E281" s="4" t="e">
        <f>VLOOKUP(A281,Sheet3!A:B,2,FALSE)-1</f>
        <v>#N/A</v>
      </c>
      <c r="F281" t="s">
        <v>2313</v>
      </c>
      <c r="G281" t="s">
        <v>2313</v>
      </c>
    </row>
    <row r="282" spans="1:7">
      <c r="A282" s="3">
        <v>12024</v>
      </c>
      <c r="B282" s="22">
        <v>41728</v>
      </c>
      <c r="C282" s="23">
        <v>0.97921296296296301</v>
      </c>
      <c r="D282" s="12" t="s">
        <v>2313</v>
      </c>
      <c r="E282" s="4" t="e">
        <f>VLOOKUP(A282,Sheet3!A:B,2,FALSE)-1</f>
        <v>#N/A</v>
      </c>
      <c r="F282" t="s">
        <v>2313</v>
      </c>
      <c r="G282" t="s">
        <v>2313</v>
      </c>
    </row>
    <row r="283" spans="1:7">
      <c r="A283" s="3">
        <v>12021</v>
      </c>
      <c r="B283" s="22">
        <v>41730</v>
      </c>
      <c r="C283" s="23">
        <v>0.90020833333333339</v>
      </c>
      <c r="D283" s="12" t="s">
        <v>2313</v>
      </c>
      <c r="E283" s="4" t="e">
        <f>VLOOKUP(A283,Sheet3!A:B,2,FALSE)-1</f>
        <v>#N/A</v>
      </c>
      <c r="F283" t="s">
        <v>2313</v>
      </c>
      <c r="G283" t="s">
        <v>2313</v>
      </c>
    </row>
    <row r="284" spans="1:7">
      <c r="A284" s="3">
        <v>12022</v>
      </c>
      <c r="B284" s="22">
        <v>41731</v>
      </c>
      <c r="C284" s="23">
        <v>0.97378472222222223</v>
      </c>
      <c r="D284" s="12" t="s">
        <v>2313</v>
      </c>
      <c r="E284" s="4" t="e">
        <f>VLOOKUP(A284,Sheet3!A:B,2,FALSE)-1</f>
        <v>#N/A</v>
      </c>
      <c r="F284" t="s">
        <v>2313</v>
      </c>
      <c r="G284" t="s">
        <v>2313</v>
      </c>
    </row>
    <row r="285" spans="1:7">
      <c r="A285" s="3">
        <v>12026</v>
      </c>
      <c r="B285" s="22">
        <v>41734</v>
      </c>
      <c r="C285" s="23">
        <v>0.97986111111111107</v>
      </c>
      <c r="D285" s="12" t="s">
        <v>2313</v>
      </c>
      <c r="E285" s="4" t="e">
        <f>VLOOKUP(A285,Sheet3!A:B,2,FALSE)-1</f>
        <v>#N/A</v>
      </c>
      <c r="F285" t="s">
        <v>2313</v>
      </c>
      <c r="G285" t="s">
        <v>2313</v>
      </c>
    </row>
    <row r="286" spans="1:7">
      <c r="A286" s="3">
        <v>12029</v>
      </c>
      <c r="B286" s="22">
        <v>41734</v>
      </c>
      <c r="C286" s="23">
        <v>0.97986111111111107</v>
      </c>
      <c r="D286" s="12" t="s">
        <v>2314</v>
      </c>
      <c r="E286" s="4" t="e">
        <f>VLOOKUP(A286,Sheet3!A:B,2,FALSE)-1</f>
        <v>#N/A</v>
      </c>
      <c r="F286" s="9">
        <v>41763</v>
      </c>
      <c r="G286" s="5">
        <v>0.50090277777777781</v>
      </c>
    </row>
    <row r="287" spans="1:7">
      <c r="A287" s="3">
        <v>12027</v>
      </c>
      <c r="B287" s="22">
        <v>41735</v>
      </c>
      <c r="C287" s="23">
        <v>0.97853009259259249</v>
      </c>
      <c r="D287" s="12" t="s">
        <v>2314</v>
      </c>
      <c r="E287" s="4">
        <f>VLOOKUP(A287,Sheet3!A:B,2,FALSE)-1</f>
        <v>0</v>
      </c>
      <c r="F287" s="9">
        <v>41824</v>
      </c>
      <c r="G287" s="5">
        <v>0.13631944444444444</v>
      </c>
    </row>
    <row r="288" spans="1:7">
      <c r="A288" s="3">
        <v>12030</v>
      </c>
      <c r="B288" s="22">
        <v>41736</v>
      </c>
      <c r="C288" s="23">
        <v>0.97778935185185178</v>
      </c>
      <c r="D288" s="12" t="s">
        <v>2313</v>
      </c>
      <c r="E288" s="4" t="e">
        <f>VLOOKUP(A288,Sheet3!A:B,2,FALSE)-1</f>
        <v>#N/A</v>
      </c>
      <c r="F288" t="s">
        <v>2313</v>
      </c>
      <c r="G288" t="s">
        <v>2313</v>
      </c>
    </row>
    <row r="289" spans="1:7">
      <c r="A289" s="3">
        <v>12034</v>
      </c>
      <c r="B289" s="22">
        <v>41744</v>
      </c>
      <c r="C289" s="23">
        <v>0.9730092592592593</v>
      </c>
      <c r="D289" s="12" t="s">
        <v>2313</v>
      </c>
      <c r="E289" s="4" t="e">
        <f>VLOOKUP(A289,Sheet3!A:B,2,FALSE)-1</f>
        <v>#N/A</v>
      </c>
      <c r="F289" t="s">
        <v>2313</v>
      </c>
      <c r="G289" t="s">
        <v>2313</v>
      </c>
    </row>
    <row r="290" spans="1:7">
      <c r="A290" s="3">
        <v>12036</v>
      </c>
      <c r="B290" s="22">
        <v>41744</v>
      </c>
      <c r="C290" s="23">
        <v>0.9730092592592593</v>
      </c>
      <c r="D290" s="12" t="s">
        <v>2313</v>
      </c>
      <c r="E290" s="4">
        <f>VLOOKUP(A290,Sheet3!A:B,2,FALSE)-1</f>
        <v>0</v>
      </c>
      <c r="F290" t="s">
        <v>2313</v>
      </c>
      <c r="G290" t="s">
        <v>2313</v>
      </c>
    </row>
    <row r="291" spans="1:7">
      <c r="A291" s="3">
        <v>12039</v>
      </c>
      <c r="B291" s="22">
        <v>41745</v>
      </c>
      <c r="C291" s="23">
        <v>0.97980324074074077</v>
      </c>
      <c r="D291" s="12" t="s">
        <v>2313</v>
      </c>
      <c r="E291" s="4" t="e">
        <f>VLOOKUP(A291,Sheet3!A:B,2,FALSE)-1</f>
        <v>#N/A</v>
      </c>
      <c r="F291" t="s">
        <v>2313</v>
      </c>
      <c r="G291" t="s">
        <v>2313</v>
      </c>
    </row>
    <row r="292" spans="1:7">
      <c r="A292" s="3">
        <v>12040</v>
      </c>
      <c r="B292" s="22">
        <v>41746</v>
      </c>
      <c r="C292" s="23">
        <v>0.93715277777777783</v>
      </c>
      <c r="D292" s="12" t="s">
        <v>2313</v>
      </c>
      <c r="E292" s="4" t="e">
        <f>VLOOKUP(A292,Sheet3!A:B,2,FALSE)-1</f>
        <v>#N/A</v>
      </c>
      <c r="F292" t="s">
        <v>2313</v>
      </c>
      <c r="G292" t="s">
        <v>2313</v>
      </c>
    </row>
    <row r="293" spans="1:7">
      <c r="A293" s="3">
        <v>12035</v>
      </c>
      <c r="B293" s="22">
        <v>41747</v>
      </c>
      <c r="C293" s="23">
        <v>0.98032407407407407</v>
      </c>
      <c r="D293" s="12" t="s">
        <v>2314</v>
      </c>
      <c r="E293" s="4">
        <f>VLOOKUP(A293,Sheet3!A:B,2,FALSE)-1</f>
        <v>1</v>
      </c>
      <c r="F293" t="s">
        <v>2384</v>
      </c>
      <c r="G293" s="5">
        <v>0.60520833333333335</v>
      </c>
    </row>
    <row r="294" spans="1:7">
      <c r="A294" s="3">
        <v>12038</v>
      </c>
      <c r="B294" s="22">
        <v>41749</v>
      </c>
      <c r="C294" s="23">
        <v>0.97841435185185188</v>
      </c>
      <c r="D294" s="12" t="s">
        <v>2313</v>
      </c>
      <c r="E294" s="4" t="e">
        <f>VLOOKUP(A294,Sheet3!A:B,2,FALSE)-1</f>
        <v>#N/A</v>
      </c>
      <c r="F294" t="s">
        <v>2313</v>
      </c>
      <c r="G294" t="s">
        <v>2313</v>
      </c>
    </row>
    <row r="295" spans="1:7">
      <c r="A295" s="3">
        <v>12042</v>
      </c>
      <c r="B295" s="22">
        <v>41750</v>
      </c>
      <c r="C295" s="23">
        <v>0.98018518518518516</v>
      </c>
      <c r="D295" s="12" t="s">
        <v>2314</v>
      </c>
      <c r="E295" s="4" t="e">
        <f>VLOOKUP(A295,Sheet3!A:B,2,FALSE)-1</f>
        <v>#N/A</v>
      </c>
      <c r="F295" t="s">
        <v>2385</v>
      </c>
      <c r="G295" s="5">
        <v>0.81340277777777781</v>
      </c>
    </row>
    <row r="296" spans="1:7">
      <c r="A296" s="3">
        <v>12044</v>
      </c>
      <c r="B296" s="22">
        <v>41751</v>
      </c>
      <c r="C296" s="23">
        <v>0.97172453703703709</v>
      </c>
      <c r="D296" s="12" t="s">
        <v>2314</v>
      </c>
      <c r="E296" s="4" t="e">
        <f>VLOOKUP(A296,Sheet3!A:B,2,FALSE)-1</f>
        <v>#N/A</v>
      </c>
      <c r="F296" t="s">
        <v>2386</v>
      </c>
      <c r="G296" s="5">
        <v>0.75104166666666661</v>
      </c>
    </row>
    <row r="297" spans="1:7">
      <c r="A297" s="3">
        <v>12045</v>
      </c>
      <c r="B297" s="22">
        <v>41753</v>
      </c>
      <c r="C297" s="23">
        <v>0.98162037037037031</v>
      </c>
      <c r="D297" s="12" t="s">
        <v>2314</v>
      </c>
      <c r="E297" s="4" t="e">
        <f>VLOOKUP(A297,Sheet3!A:B,2,FALSE)-1</f>
        <v>#N/A</v>
      </c>
      <c r="F297" t="s">
        <v>2387</v>
      </c>
      <c r="G297" s="5">
        <v>0.50090277777777781</v>
      </c>
    </row>
    <row r="298" spans="1:7">
      <c r="A298" s="3">
        <v>12047</v>
      </c>
      <c r="B298" s="22">
        <v>41758</v>
      </c>
      <c r="C298" s="23">
        <v>0.97810185185185183</v>
      </c>
      <c r="D298" s="12" t="s">
        <v>2314</v>
      </c>
      <c r="E298" s="4" t="e">
        <f>VLOOKUP(A298,Sheet3!A:B,2,FALSE)-1</f>
        <v>#N/A</v>
      </c>
      <c r="F298" t="s">
        <v>2388</v>
      </c>
      <c r="G298" s="5">
        <v>0.8423842592592593</v>
      </c>
    </row>
    <row r="299" spans="1:7">
      <c r="A299" s="3">
        <v>12050</v>
      </c>
      <c r="B299" s="22">
        <v>41761</v>
      </c>
      <c r="C299" s="23">
        <v>0.97918981481481471</v>
      </c>
      <c r="D299" s="12" t="s">
        <v>2314</v>
      </c>
      <c r="E299" s="4" t="e">
        <f>VLOOKUP(A299,Sheet3!A:B,2,FALSE)-1</f>
        <v>#N/A</v>
      </c>
      <c r="F299" s="9">
        <v>45327</v>
      </c>
      <c r="G299" s="5">
        <v>0.46937500000000004</v>
      </c>
    </row>
    <row r="300" spans="1:7">
      <c r="A300" s="3">
        <v>12049</v>
      </c>
      <c r="B300" s="22">
        <v>41761</v>
      </c>
      <c r="C300" s="23">
        <v>0.97918981481481471</v>
      </c>
      <c r="D300" s="12" t="s">
        <v>2313</v>
      </c>
      <c r="E300" s="4" t="e">
        <f>VLOOKUP(A300,Sheet3!A:B,2,FALSE)-1</f>
        <v>#N/A</v>
      </c>
      <c r="F300" t="s">
        <v>2313</v>
      </c>
      <c r="G300" t="s">
        <v>2313</v>
      </c>
    </row>
    <row r="301" spans="1:7">
      <c r="A301" s="3">
        <v>12052</v>
      </c>
      <c r="B301" s="22">
        <v>41764</v>
      </c>
      <c r="C301" s="23">
        <v>0.9802777777777778</v>
      </c>
      <c r="D301" s="12" t="s">
        <v>2313</v>
      </c>
      <c r="E301" s="4" t="e">
        <f>VLOOKUP(A301,Sheet3!A:B,2,FALSE)-1</f>
        <v>#N/A</v>
      </c>
      <c r="F301" t="s">
        <v>2313</v>
      </c>
      <c r="G301" t="s">
        <v>2313</v>
      </c>
    </row>
    <row r="302" spans="1:7">
      <c r="A302" s="3">
        <v>12053</v>
      </c>
      <c r="B302" s="22">
        <v>41765</v>
      </c>
      <c r="C302" s="23">
        <v>0.97848379629629623</v>
      </c>
      <c r="D302" s="12" t="s">
        <v>2314</v>
      </c>
      <c r="E302" s="4" t="e">
        <f>VLOOKUP(A302,Sheet3!A:B,2,FALSE)-1</f>
        <v>#N/A</v>
      </c>
      <c r="F302" s="9">
        <v>41795</v>
      </c>
      <c r="G302" s="5">
        <v>0.5632638888888889</v>
      </c>
    </row>
    <row r="303" spans="1:7">
      <c r="A303" s="3">
        <v>12054</v>
      </c>
      <c r="B303" s="22">
        <v>41769</v>
      </c>
      <c r="C303" s="23">
        <v>0.98003472222222221</v>
      </c>
      <c r="D303" s="12" t="s">
        <v>2313</v>
      </c>
      <c r="E303" s="4" t="e">
        <f>VLOOKUP(A303,Sheet3!A:B,2,FALSE)-1</f>
        <v>#N/A</v>
      </c>
      <c r="F303" t="s">
        <v>2313</v>
      </c>
      <c r="G303" t="s">
        <v>2313</v>
      </c>
    </row>
    <row r="304" spans="1:7">
      <c r="A304" s="3">
        <v>12055</v>
      </c>
      <c r="B304" s="22">
        <v>41769</v>
      </c>
      <c r="C304" s="23">
        <v>0.98003472222222221</v>
      </c>
      <c r="D304" s="12" t="s">
        <v>2313</v>
      </c>
      <c r="E304" s="4" t="e">
        <f>VLOOKUP(A304,Sheet3!A:B,2,FALSE)-1</f>
        <v>#N/A</v>
      </c>
      <c r="F304" t="s">
        <v>2313</v>
      </c>
      <c r="G304" t="s">
        <v>2313</v>
      </c>
    </row>
    <row r="305" spans="1:7">
      <c r="A305" s="3">
        <v>12057</v>
      </c>
      <c r="B305" s="22">
        <v>41771</v>
      </c>
      <c r="C305" s="23">
        <v>0.98090277777777779</v>
      </c>
      <c r="D305" s="12" t="s">
        <v>2313</v>
      </c>
      <c r="E305" s="4" t="e">
        <f>VLOOKUP(A305,Sheet3!A:B,2,FALSE)-1</f>
        <v>#N/A</v>
      </c>
      <c r="F305" t="s">
        <v>2313</v>
      </c>
      <c r="G305" t="s">
        <v>2313</v>
      </c>
    </row>
    <row r="306" spans="1:7">
      <c r="A306" s="3">
        <v>12064</v>
      </c>
      <c r="B306" s="22">
        <v>41775</v>
      </c>
      <c r="C306" s="23">
        <v>0.97141203703703705</v>
      </c>
      <c r="D306" s="12" t="s">
        <v>2314</v>
      </c>
      <c r="E306" s="4" t="e">
        <f>VLOOKUP(A306,Sheet3!A:B,2,FALSE)-1</f>
        <v>#N/A</v>
      </c>
      <c r="F306" t="s">
        <v>2512</v>
      </c>
      <c r="G306" s="5">
        <v>0.10005787037037038</v>
      </c>
    </row>
    <row r="307" spans="1:7">
      <c r="A307" s="3">
        <v>12061</v>
      </c>
      <c r="B307" s="22">
        <v>41775</v>
      </c>
      <c r="C307" s="23">
        <v>0.97170138888888891</v>
      </c>
      <c r="D307" s="12" t="s">
        <v>2313</v>
      </c>
      <c r="E307" s="4" t="e">
        <f>VLOOKUP(A307,Sheet3!A:B,2,FALSE)-1</f>
        <v>#N/A</v>
      </c>
      <c r="F307" t="s">
        <v>2313</v>
      </c>
      <c r="G307" t="s">
        <v>2313</v>
      </c>
    </row>
    <row r="308" spans="1:7">
      <c r="A308" s="3">
        <v>12063</v>
      </c>
      <c r="B308" s="22">
        <v>41775</v>
      </c>
      <c r="C308" s="23">
        <v>0.97170138888888891</v>
      </c>
      <c r="D308" s="12" t="s">
        <v>2314</v>
      </c>
      <c r="E308" s="4" t="e">
        <f>VLOOKUP(A308,Sheet3!A:B,2,FALSE)-1</f>
        <v>#N/A</v>
      </c>
      <c r="F308" t="s">
        <v>2389</v>
      </c>
      <c r="G308" s="5">
        <v>0.866724537037037</v>
      </c>
    </row>
    <row r="309" spans="1:7">
      <c r="A309" s="3">
        <v>12068</v>
      </c>
      <c r="B309" s="22">
        <v>41780</v>
      </c>
      <c r="C309" s="23">
        <v>7.6620370370370366E-3</v>
      </c>
      <c r="D309" s="12" t="s">
        <v>2313</v>
      </c>
      <c r="E309" s="4" t="e">
        <f>VLOOKUP(A309,Sheet3!A:B,2,FALSE)-1</f>
        <v>#N/A</v>
      </c>
      <c r="F309" t="s">
        <v>2313</v>
      </c>
      <c r="G309" t="s">
        <v>2313</v>
      </c>
    </row>
    <row r="310" spans="1:7">
      <c r="A310" s="3">
        <v>12069</v>
      </c>
      <c r="B310" s="22">
        <v>41781</v>
      </c>
      <c r="C310" s="23">
        <v>0.97785879629629635</v>
      </c>
      <c r="D310" s="12" t="s">
        <v>2313</v>
      </c>
      <c r="E310" s="4" t="e">
        <f>VLOOKUP(A310,Sheet3!A:B,2,FALSE)-1</f>
        <v>#N/A</v>
      </c>
      <c r="F310" t="s">
        <v>2313</v>
      </c>
      <c r="G310" s="5" t="s">
        <v>2313</v>
      </c>
    </row>
    <row r="311" spans="1:7">
      <c r="A311" s="3">
        <v>12071</v>
      </c>
      <c r="B311" s="22">
        <v>41784</v>
      </c>
      <c r="C311" s="23">
        <v>0.9810416666666667</v>
      </c>
      <c r="D311" s="12" t="s">
        <v>2314</v>
      </c>
      <c r="E311" s="4" t="e">
        <f>VLOOKUP(A311,Sheet3!A:B,2,FALSE)-1</f>
        <v>#N/A</v>
      </c>
      <c r="F311" t="s">
        <v>2390</v>
      </c>
      <c r="G311" s="5">
        <v>0.51104166666666673</v>
      </c>
    </row>
    <row r="312" spans="1:7">
      <c r="A312" s="3">
        <v>12073</v>
      </c>
      <c r="B312" s="22">
        <v>41784</v>
      </c>
      <c r="C312" s="23">
        <v>0.9810416666666667</v>
      </c>
      <c r="D312" s="12" t="s">
        <v>2314</v>
      </c>
      <c r="E312" s="4" t="e">
        <f>VLOOKUP(A312,Sheet3!A:B,2,FALSE)-1</f>
        <v>#N/A</v>
      </c>
      <c r="F312" t="s">
        <v>2390</v>
      </c>
      <c r="G312" s="5">
        <v>2.1597222222222223E-2</v>
      </c>
    </row>
    <row r="313" spans="1:7">
      <c r="A313" s="3">
        <v>12075</v>
      </c>
      <c r="B313" s="22">
        <v>41787</v>
      </c>
      <c r="C313" s="23">
        <v>0.98238425925925921</v>
      </c>
      <c r="D313" s="12" t="s">
        <v>2314</v>
      </c>
      <c r="E313" s="4" t="e">
        <f>VLOOKUP(A313,Sheet3!A:B,2,FALSE)-1</f>
        <v>#N/A</v>
      </c>
      <c r="F313" t="s">
        <v>2391</v>
      </c>
      <c r="G313" s="5">
        <v>9.0277777777777784E-4</v>
      </c>
    </row>
    <row r="314" spans="1:7">
      <c r="A314" s="3">
        <v>12078</v>
      </c>
      <c r="B314" s="22">
        <v>41792</v>
      </c>
      <c r="C314" s="23">
        <v>0.98105324074074074</v>
      </c>
      <c r="D314" s="12" t="s">
        <v>2313</v>
      </c>
      <c r="E314" s="4" t="e">
        <f>VLOOKUP(A314,Sheet3!A:B,2,FALSE)-1</f>
        <v>#N/A</v>
      </c>
      <c r="F314" t="s">
        <v>2313</v>
      </c>
      <c r="G314" t="s">
        <v>2313</v>
      </c>
    </row>
    <row r="315" spans="1:7">
      <c r="A315" s="3">
        <v>12077</v>
      </c>
      <c r="B315" s="22">
        <v>41794</v>
      </c>
      <c r="C315" s="23">
        <v>0.97848379629629623</v>
      </c>
      <c r="D315" s="12" t="s">
        <v>2313</v>
      </c>
      <c r="E315" s="4">
        <f>VLOOKUP(A315,Sheet3!A:B,2,FALSE)-1</f>
        <v>0</v>
      </c>
      <c r="F315" t="s">
        <v>2313</v>
      </c>
      <c r="G315" t="s">
        <v>2313</v>
      </c>
    </row>
    <row r="316" spans="1:7">
      <c r="A316" s="3">
        <v>12082</v>
      </c>
      <c r="B316" s="22">
        <v>41798</v>
      </c>
      <c r="C316" s="23">
        <v>0.97908564814814814</v>
      </c>
      <c r="D316" s="12" t="s">
        <v>2313</v>
      </c>
      <c r="E316" s="4" t="e">
        <f>VLOOKUP(A316,Sheet3!A:B,2,FALSE)-1</f>
        <v>#N/A</v>
      </c>
      <c r="F316" t="s">
        <v>2313</v>
      </c>
      <c r="G316" t="s">
        <v>2313</v>
      </c>
    </row>
    <row r="317" spans="1:7">
      <c r="A317" s="3">
        <v>12086</v>
      </c>
      <c r="B317" s="22">
        <v>41801</v>
      </c>
      <c r="C317" s="23">
        <v>0.97785879629629635</v>
      </c>
      <c r="D317" s="12" t="s">
        <v>2313</v>
      </c>
      <c r="E317" s="4" t="e">
        <f>VLOOKUP(A317,Sheet3!A:B,2,FALSE)-1</f>
        <v>#N/A</v>
      </c>
      <c r="F317" t="s">
        <v>2313</v>
      </c>
      <c r="G317" t="s">
        <v>2313</v>
      </c>
    </row>
    <row r="318" spans="1:7">
      <c r="A318" s="3">
        <v>12089</v>
      </c>
      <c r="B318" s="22">
        <v>41803</v>
      </c>
      <c r="C318" s="23">
        <v>0.98179398148148145</v>
      </c>
      <c r="D318" s="12" t="s">
        <v>2313</v>
      </c>
      <c r="E318" s="4">
        <f>VLOOKUP(A318,Sheet3!A:B,2,FALSE)-1</f>
        <v>0</v>
      </c>
      <c r="F318" t="s">
        <v>2313</v>
      </c>
      <c r="G318" t="s">
        <v>2313</v>
      </c>
    </row>
    <row r="319" spans="1:7">
      <c r="A319" s="3">
        <v>12091</v>
      </c>
      <c r="B319" s="22">
        <v>41803</v>
      </c>
      <c r="C319" s="23">
        <v>0.98179398148148145</v>
      </c>
      <c r="D319" s="12" t="s">
        <v>2313</v>
      </c>
      <c r="E319" s="4" t="e">
        <f>VLOOKUP(A319,Sheet3!A:B,2,FALSE)-1</f>
        <v>#N/A</v>
      </c>
      <c r="F319" t="s">
        <v>2313</v>
      </c>
      <c r="G319" t="s">
        <v>2313</v>
      </c>
    </row>
    <row r="320" spans="1:7">
      <c r="A320" s="3">
        <v>12090</v>
      </c>
      <c r="B320" s="22">
        <v>41806</v>
      </c>
      <c r="C320" s="23">
        <v>0.98037037037037045</v>
      </c>
      <c r="D320" s="12" t="s">
        <v>2313</v>
      </c>
      <c r="E320" s="4" t="e">
        <f>VLOOKUP(A320,Sheet3!A:B,2,FALSE)-1</f>
        <v>#N/A</v>
      </c>
      <c r="F320" t="s">
        <v>2313</v>
      </c>
      <c r="G320" t="s">
        <v>2313</v>
      </c>
    </row>
    <row r="321" spans="1:7">
      <c r="A321" s="3">
        <v>12098</v>
      </c>
      <c r="B321" s="22">
        <v>41816</v>
      </c>
      <c r="C321" s="23">
        <v>5.0000000000000001E-3</v>
      </c>
      <c r="D321" s="12" t="s">
        <v>2313</v>
      </c>
      <c r="E321" s="4" t="e">
        <f>VLOOKUP(A321,Sheet3!A:B,2,FALSE)-1</f>
        <v>#N/A</v>
      </c>
      <c r="F321" t="s">
        <v>2313</v>
      </c>
      <c r="G321" t="s">
        <v>2313</v>
      </c>
    </row>
    <row r="322" spans="1:7">
      <c r="A322" s="3">
        <v>12099</v>
      </c>
      <c r="B322" s="22">
        <v>41819</v>
      </c>
      <c r="C322" s="23">
        <v>1.0150462962962964E-2</v>
      </c>
      <c r="D322" s="12" t="s">
        <v>2313</v>
      </c>
      <c r="E322" s="4" t="e">
        <f>VLOOKUP(A322,Sheet3!A:B,2,FALSE)-1</f>
        <v>#N/A</v>
      </c>
      <c r="F322" t="s">
        <v>2313</v>
      </c>
      <c r="G322" t="s">
        <v>2313</v>
      </c>
    </row>
    <row r="323" spans="1:7">
      <c r="A323" s="3">
        <v>12100</v>
      </c>
      <c r="B323" s="22">
        <v>41820</v>
      </c>
      <c r="C323" s="23">
        <v>0.98694444444444451</v>
      </c>
      <c r="D323" s="12" t="s">
        <v>2314</v>
      </c>
      <c r="E323" s="4" t="e">
        <f>VLOOKUP(A323,Sheet3!A:B,2,FALSE)-1</f>
        <v>#N/A</v>
      </c>
      <c r="F323" s="9">
        <v>41646</v>
      </c>
      <c r="G323" s="5">
        <v>0.17826388888888889</v>
      </c>
    </row>
    <row r="324" spans="1:7">
      <c r="A324" s="3">
        <v>12105</v>
      </c>
      <c r="B324" s="22">
        <v>41820</v>
      </c>
      <c r="C324" s="23">
        <v>0.98694444444444451</v>
      </c>
      <c r="D324" s="12" t="s">
        <v>2313</v>
      </c>
      <c r="E324" s="4" t="e">
        <f>VLOOKUP(A324,Sheet3!A:B,2,FALSE)-1</f>
        <v>#N/A</v>
      </c>
      <c r="F324" t="s">
        <v>2313</v>
      </c>
      <c r="G324" t="s">
        <v>2313</v>
      </c>
    </row>
    <row r="325" spans="1:7">
      <c r="A325" s="3">
        <v>12102</v>
      </c>
      <c r="B325" s="22">
        <v>41823</v>
      </c>
      <c r="C325" s="23">
        <v>0.99326388888888895</v>
      </c>
      <c r="D325" s="12" t="s">
        <v>2313</v>
      </c>
      <c r="E325" s="4" t="e">
        <f>VLOOKUP(A325,Sheet3!A:B,2,FALSE)-1</f>
        <v>#N/A</v>
      </c>
      <c r="F325" t="s">
        <v>2313</v>
      </c>
      <c r="G325" t="s">
        <v>2313</v>
      </c>
    </row>
    <row r="326" spans="1:7">
      <c r="A326" s="3">
        <v>12106</v>
      </c>
      <c r="B326" s="22">
        <v>41824</v>
      </c>
      <c r="C326" s="23">
        <v>0.98670138888888881</v>
      </c>
      <c r="D326" s="12" t="s">
        <v>2313</v>
      </c>
      <c r="E326" s="4">
        <f>VLOOKUP(A326,Sheet3!A:B,2,FALSE)-1</f>
        <v>0</v>
      </c>
      <c r="F326" s="9">
        <v>41766</v>
      </c>
      <c r="G326" s="5">
        <v>3.2152777777777773E-2</v>
      </c>
    </row>
    <row r="327" spans="1:7">
      <c r="A327" s="3">
        <v>12109</v>
      </c>
      <c r="B327" s="22">
        <v>41827</v>
      </c>
      <c r="C327" s="23">
        <v>0.99251157407407409</v>
      </c>
      <c r="D327" s="12" t="s">
        <v>2313</v>
      </c>
      <c r="E327" s="4" t="e">
        <f>VLOOKUP(A327,Sheet3!A:B,2,FALSE)-1</f>
        <v>#N/A</v>
      </c>
      <c r="F327" t="s">
        <v>2313</v>
      </c>
      <c r="G327" t="s">
        <v>2313</v>
      </c>
    </row>
    <row r="328" spans="1:7">
      <c r="A328" s="3">
        <v>12111</v>
      </c>
      <c r="B328" s="22">
        <v>41829</v>
      </c>
      <c r="C328" s="23">
        <v>0.99210648148148151</v>
      </c>
      <c r="D328" s="12" t="s">
        <v>2314</v>
      </c>
      <c r="E328" s="4" t="e">
        <f>VLOOKUP(A328,Sheet3!A:B,2,FALSE)-1</f>
        <v>#N/A</v>
      </c>
      <c r="F328" s="9">
        <v>41889</v>
      </c>
      <c r="G328" s="5">
        <v>0.9070138888888889</v>
      </c>
    </row>
    <row r="329" spans="1:7">
      <c r="A329" s="3">
        <v>12119</v>
      </c>
      <c r="B329" s="22">
        <v>41840</v>
      </c>
      <c r="C329" s="23">
        <v>0.99273148148148149</v>
      </c>
      <c r="D329" s="12" t="s">
        <v>2314</v>
      </c>
      <c r="E329" s="4" t="e">
        <f>VLOOKUP(A329,Sheet3!A:B,2,FALSE)-1</f>
        <v>#N/A</v>
      </c>
      <c r="F329" t="s">
        <v>2513</v>
      </c>
      <c r="G329" s="5">
        <v>9.0277777777777784E-4</v>
      </c>
    </row>
    <row r="330" spans="1:7">
      <c r="A330" s="3">
        <v>12121</v>
      </c>
      <c r="B330" s="22">
        <v>41846</v>
      </c>
      <c r="C330" s="23">
        <v>0.98158564814814808</v>
      </c>
      <c r="D330" s="12" t="s">
        <v>2314</v>
      </c>
      <c r="E330" s="4" t="e">
        <f>VLOOKUP(A330,Sheet3!A:B,2,FALSE)-1</f>
        <v>#N/A</v>
      </c>
      <c r="F330" t="s">
        <v>2514</v>
      </c>
      <c r="G330" s="5">
        <v>0.88659722222222215</v>
      </c>
    </row>
    <row r="331" spans="1:7">
      <c r="A331" s="3">
        <v>12122</v>
      </c>
      <c r="B331" s="22">
        <v>41847</v>
      </c>
      <c r="C331" s="23">
        <v>0.96331018518518519</v>
      </c>
      <c r="D331" s="12" t="s">
        <v>2313</v>
      </c>
      <c r="E331" s="4" t="e">
        <f>VLOOKUP(A331,Sheet3!A:B,2,FALSE)-1</f>
        <v>#N/A</v>
      </c>
      <c r="F331" t="s">
        <v>2313</v>
      </c>
      <c r="G331" t="s">
        <v>2313</v>
      </c>
    </row>
    <row r="332" spans="1:7">
      <c r="A332" s="3">
        <v>12132</v>
      </c>
      <c r="B332" s="22">
        <v>41856</v>
      </c>
      <c r="C332" s="23">
        <v>0.83357638888888885</v>
      </c>
      <c r="D332" s="12" t="s">
        <v>2313</v>
      </c>
      <c r="E332" s="4" t="e">
        <f>VLOOKUP(A332,Sheet3!A:B,2,FALSE)-1</f>
        <v>#N/A</v>
      </c>
      <c r="F332" t="s">
        <v>2313</v>
      </c>
      <c r="G332" t="s">
        <v>2313</v>
      </c>
    </row>
    <row r="333" spans="1:7">
      <c r="A333" s="3">
        <v>12133</v>
      </c>
      <c r="B333" s="22">
        <v>41857</v>
      </c>
      <c r="C333" s="23">
        <v>0.98067129629629635</v>
      </c>
      <c r="D333" s="12" t="s">
        <v>2313</v>
      </c>
      <c r="E333" s="4" t="e">
        <f>VLOOKUP(A333,Sheet3!A:B,2,FALSE)-1</f>
        <v>#N/A</v>
      </c>
      <c r="F333" t="s">
        <v>2313</v>
      </c>
      <c r="G333" t="s">
        <v>2313</v>
      </c>
    </row>
    <row r="334" spans="1:7">
      <c r="A334" s="3">
        <v>12134</v>
      </c>
      <c r="B334" s="22">
        <v>41858</v>
      </c>
      <c r="C334" s="23">
        <v>0.98067129629629635</v>
      </c>
      <c r="D334" s="12" t="s">
        <v>2314</v>
      </c>
      <c r="E334" s="4" t="e">
        <f>VLOOKUP(A334,Sheet3!A:B,2,FALSE)-1</f>
        <v>#N/A</v>
      </c>
      <c r="F334" s="9">
        <v>41828</v>
      </c>
      <c r="G334" s="5">
        <v>0.45048611111111114</v>
      </c>
    </row>
    <row r="335" spans="1:7">
      <c r="A335" s="3">
        <v>12135</v>
      </c>
      <c r="B335" s="22">
        <v>41862</v>
      </c>
      <c r="C335" s="23">
        <v>0.98239583333333336</v>
      </c>
      <c r="D335" s="12" t="s">
        <v>2314</v>
      </c>
      <c r="E335" s="4" t="e">
        <f>VLOOKUP(A335,Sheet3!A:B,2,FALSE)-1</f>
        <v>#N/A</v>
      </c>
      <c r="F335" s="9">
        <v>41951</v>
      </c>
      <c r="G335" s="5">
        <v>0.64826388888888886</v>
      </c>
    </row>
    <row r="336" spans="1:7">
      <c r="A336" s="3">
        <v>12139</v>
      </c>
      <c r="B336" s="22">
        <v>41868</v>
      </c>
      <c r="C336" s="23">
        <v>0.98024305555555558</v>
      </c>
      <c r="D336" s="12" t="s">
        <v>2313</v>
      </c>
      <c r="E336" s="4" t="e">
        <f>VLOOKUP(A336,Sheet3!A:B,2,FALSE)-1</f>
        <v>#N/A</v>
      </c>
      <c r="F336" t="s">
        <v>2313</v>
      </c>
      <c r="G336" t="s">
        <v>2313</v>
      </c>
    </row>
    <row r="337" spans="1:7">
      <c r="A337" s="3">
        <v>12145</v>
      </c>
      <c r="B337" s="22">
        <v>41868</v>
      </c>
      <c r="C337" s="23">
        <v>0.98024305555555558</v>
      </c>
      <c r="D337" s="12" t="s">
        <v>2313</v>
      </c>
      <c r="E337" s="4" t="e">
        <f>VLOOKUP(A337,Sheet3!A:B,2,FALSE)-1</f>
        <v>#N/A</v>
      </c>
      <c r="F337" t="s">
        <v>2313</v>
      </c>
      <c r="G337" t="s">
        <v>2313</v>
      </c>
    </row>
    <row r="338" spans="1:7">
      <c r="A338" s="3">
        <v>12143</v>
      </c>
      <c r="B338" s="22">
        <v>41870</v>
      </c>
      <c r="C338" s="23">
        <v>0.97902777777777772</v>
      </c>
      <c r="D338" s="12" t="s">
        <v>2313</v>
      </c>
      <c r="E338" s="4" t="e">
        <f>VLOOKUP(A338,Sheet3!A:B,2,FALSE)-1</f>
        <v>#N/A</v>
      </c>
      <c r="F338" t="s">
        <v>2313</v>
      </c>
      <c r="G338" t="s">
        <v>2313</v>
      </c>
    </row>
    <row r="339" spans="1:7">
      <c r="A339" s="3">
        <v>12146</v>
      </c>
      <c r="B339" s="22">
        <v>41873</v>
      </c>
      <c r="C339" s="23">
        <v>0.97956018518518517</v>
      </c>
      <c r="D339" s="12" t="s">
        <v>2314</v>
      </c>
      <c r="E339" s="4">
        <f>VLOOKUP(A339,Sheet3!A:B,2,FALSE)-1</f>
        <v>1</v>
      </c>
      <c r="F339" t="s">
        <v>2515</v>
      </c>
      <c r="G339" s="5">
        <v>0.53354166666666669</v>
      </c>
    </row>
    <row r="340" spans="1:7">
      <c r="A340" s="3">
        <v>12147</v>
      </c>
      <c r="B340" s="22">
        <v>41873</v>
      </c>
      <c r="C340" s="23">
        <v>0.97956018518518517</v>
      </c>
      <c r="D340" s="12" t="s">
        <v>2313</v>
      </c>
      <c r="E340" s="4" t="e">
        <f>VLOOKUP(A340,Sheet3!A:B,2,FALSE)-1</f>
        <v>#N/A</v>
      </c>
      <c r="F340" t="s">
        <v>2313</v>
      </c>
      <c r="G340" t="s">
        <v>2313</v>
      </c>
    </row>
    <row r="341" spans="1:7">
      <c r="A341" s="3">
        <v>12148</v>
      </c>
      <c r="B341" s="22">
        <v>41873</v>
      </c>
      <c r="C341" s="23">
        <v>0.97956018518518517</v>
      </c>
      <c r="D341" s="12" t="s">
        <v>2313</v>
      </c>
      <c r="E341" s="4" t="e">
        <f>VLOOKUP(A341,Sheet3!A:B,2,FALSE)-1</f>
        <v>#N/A</v>
      </c>
      <c r="F341" t="s">
        <v>2313</v>
      </c>
      <c r="G341" t="s">
        <v>2313</v>
      </c>
    </row>
    <row r="342" spans="1:7">
      <c r="A342" s="3">
        <v>12149</v>
      </c>
      <c r="B342" s="22">
        <v>41878</v>
      </c>
      <c r="C342" s="23">
        <v>0.82805555555555566</v>
      </c>
      <c r="D342" s="12" t="s">
        <v>2314</v>
      </c>
      <c r="E342" s="4">
        <f>VLOOKUP(A342,Sheet3!A:B,2,FALSE)-1</f>
        <v>1</v>
      </c>
      <c r="F342" t="s">
        <v>2392</v>
      </c>
      <c r="G342" s="5">
        <v>0.6274305555555556</v>
      </c>
    </row>
    <row r="343" spans="1:7">
      <c r="A343" s="3">
        <v>12150</v>
      </c>
      <c r="B343" s="22">
        <v>41879</v>
      </c>
      <c r="C343" s="23">
        <v>0.83373842592592595</v>
      </c>
      <c r="D343" s="12" t="s">
        <v>2313</v>
      </c>
      <c r="E343" s="4" t="e">
        <f>VLOOKUP(A343,Sheet3!A:B,2,FALSE)-1</f>
        <v>#N/A</v>
      </c>
      <c r="F343" t="s">
        <v>2313</v>
      </c>
      <c r="G343" t="s">
        <v>2313</v>
      </c>
    </row>
    <row r="344" spans="1:7">
      <c r="A344" s="3">
        <v>12153</v>
      </c>
      <c r="B344" s="22">
        <v>41882</v>
      </c>
      <c r="C344" s="23">
        <v>0.83351851851851855</v>
      </c>
      <c r="D344" s="12" t="s">
        <v>2314</v>
      </c>
      <c r="E344" s="4" t="e">
        <f>VLOOKUP(A344,Sheet3!A:B,2,FALSE)-1</f>
        <v>#N/A</v>
      </c>
      <c r="F344" t="s">
        <v>2393</v>
      </c>
      <c r="G344" s="5">
        <v>0.72090277777777778</v>
      </c>
    </row>
    <row r="345" spans="1:7">
      <c r="A345" s="3">
        <v>12152</v>
      </c>
      <c r="B345" s="22">
        <v>41884</v>
      </c>
      <c r="C345" s="23">
        <v>0.83291666666666664</v>
      </c>
      <c r="D345" s="12" t="s">
        <v>2314</v>
      </c>
      <c r="E345" s="4" t="e">
        <f>VLOOKUP(A345,Sheet3!A:B,2,FALSE)-1</f>
        <v>#N/A</v>
      </c>
      <c r="F345" s="9">
        <v>41679</v>
      </c>
      <c r="G345" s="5">
        <v>0.57520833333333332</v>
      </c>
    </row>
    <row r="346" spans="1:7">
      <c r="A346" s="3">
        <v>12154</v>
      </c>
      <c r="B346" s="22">
        <v>41888</v>
      </c>
      <c r="C346" s="23">
        <v>0.97898148148148145</v>
      </c>
      <c r="D346" s="12" t="s">
        <v>2313</v>
      </c>
      <c r="E346" s="4" t="e">
        <f>VLOOKUP(A346,Sheet3!A:B,2,FALSE)-1</f>
        <v>#N/A</v>
      </c>
      <c r="F346" t="s">
        <v>2313</v>
      </c>
      <c r="G346" t="s">
        <v>2313</v>
      </c>
    </row>
    <row r="347" spans="1:7">
      <c r="A347" s="3">
        <v>12162</v>
      </c>
      <c r="B347" s="22">
        <v>41889</v>
      </c>
      <c r="C347" s="23">
        <v>0.87422453703703706</v>
      </c>
      <c r="D347" s="12" t="s">
        <v>2314</v>
      </c>
      <c r="E347" s="4" t="e">
        <f>VLOOKUP(A347,Sheet3!A:B,2,FALSE)-1</f>
        <v>#N/A</v>
      </c>
      <c r="F347" s="9">
        <v>41829</v>
      </c>
      <c r="G347" s="5">
        <v>0.83590277777777777</v>
      </c>
    </row>
    <row r="348" spans="1:7">
      <c r="A348" s="3">
        <v>12156</v>
      </c>
      <c r="B348" s="22">
        <v>41891</v>
      </c>
      <c r="C348" s="23">
        <v>0.97976851851851843</v>
      </c>
      <c r="D348" s="12" t="s">
        <v>2313</v>
      </c>
      <c r="E348" s="4" t="e">
        <f>VLOOKUP(A348,Sheet3!A:B,2,FALSE)-1</f>
        <v>#N/A</v>
      </c>
      <c r="F348" t="s">
        <v>2313</v>
      </c>
      <c r="G348" t="s">
        <v>2313</v>
      </c>
    </row>
    <row r="349" spans="1:7">
      <c r="A349" s="3">
        <v>12158</v>
      </c>
      <c r="B349" s="22">
        <v>41893</v>
      </c>
      <c r="C349" s="23">
        <v>0.97908564814814814</v>
      </c>
      <c r="D349" s="12" t="s">
        <v>2314</v>
      </c>
      <c r="E349" s="4">
        <f>VLOOKUP(A349,Sheet3!A:B,2,FALSE)-1</f>
        <v>1</v>
      </c>
      <c r="F349" s="9">
        <v>41952</v>
      </c>
      <c r="G349" s="5">
        <v>0.48145833333333332</v>
      </c>
    </row>
    <row r="350" spans="1:7">
      <c r="A350" s="3">
        <v>12163</v>
      </c>
      <c r="B350" s="22">
        <v>41894</v>
      </c>
      <c r="C350" s="23">
        <v>0.9819675925925927</v>
      </c>
      <c r="D350" s="12" t="s">
        <v>2313</v>
      </c>
      <c r="E350" s="4" t="e">
        <f>VLOOKUP(A350,Sheet3!A:B,2,FALSE)-1</f>
        <v>#N/A</v>
      </c>
      <c r="F350" t="s">
        <v>2313</v>
      </c>
      <c r="G350" t="s">
        <v>2313</v>
      </c>
    </row>
    <row r="351" spans="1:7">
      <c r="A351" s="3">
        <v>12164</v>
      </c>
      <c r="B351" s="22">
        <v>41896</v>
      </c>
      <c r="C351" s="23">
        <v>0.97872685185185182</v>
      </c>
      <c r="D351" s="12" t="s">
        <v>2313</v>
      </c>
      <c r="E351" s="4" t="e">
        <f>VLOOKUP(A351,Sheet3!A:B,2,FALSE)-1</f>
        <v>#N/A</v>
      </c>
      <c r="F351" t="s">
        <v>2313</v>
      </c>
      <c r="G351" t="s">
        <v>2313</v>
      </c>
    </row>
    <row r="352" spans="1:7">
      <c r="A352" s="3">
        <v>12165</v>
      </c>
      <c r="B352" s="22">
        <v>41899</v>
      </c>
      <c r="C352" s="23">
        <v>0.83280092592592592</v>
      </c>
      <c r="D352" s="12" t="s">
        <v>2313</v>
      </c>
      <c r="E352" s="4" t="e">
        <f>VLOOKUP(A352,Sheet3!A:B,2,FALSE)-1</f>
        <v>#N/A</v>
      </c>
      <c r="F352" t="s">
        <v>2313</v>
      </c>
      <c r="G352" t="s">
        <v>2313</v>
      </c>
    </row>
    <row r="353" spans="1:7">
      <c r="A353" s="3">
        <v>12168</v>
      </c>
      <c r="B353" s="22">
        <v>41903</v>
      </c>
      <c r="C353" s="23">
        <v>0.97820601851851852</v>
      </c>
      <c r="D353" s="12" t="s">
        <v>2313</v>
      </c>
      <c r="E353" s="4" t="e">
        <f>VLOOKUP(A353,Sheet3!A:B,2,FALSE)-1</f>
        <v>#N/A</v>
      </c>
      <c r="F353" t="s">
        <v>2313</v>
      </c>
      <c r="G353" t="s">
        <v>2313</v>
      </c>
    </row>
    <row r="354" spans="1:7">
      <c r="A354" s="3">
        <v>12171</v>
      </c>
      <c r="B354" s="22">
        <v>41906</v>
      </c>
      <c r="C354" s="23">
        <v>0.97993055555555564</v>
      </c>
      <c r="D354" s="12" t="s">
        <v>2313</v>
      </c>
      <c r="E354" s="4" t="e">
        <f>VLOOKUP(A354,Sheet3!A:B,2,FALSE)-1</f>
        <v>#N/A</v>
      </c>
      <c r="F354" t="s">
        <v>2313</v>
      </c>
      <c r="G354" t="s">
        <v>2313</v>
      </c>
    </row>
    <row r="355" spans="1:7">
      <c r="A355" s="3">
        <v>12175</v>
      </c>
      <c r="B355" s="22">
        <v>41908</v>
      </c>
      <c r="C355" s="23">
        <v>0.97906249999999995</v>
      </c>
      <c r="D355" s="12" t="s">
        <v>2314</v>
      </c>
      <c r="E355" s="4" t="e">
        <f>VLOOKUP(A355,Sheet3!A:B,2,FALSE)-1</f>
        <v>#N/A</v>
      </c>
      <c r="F355" t="s">
        <v>2394</v>
      </c>
      <c r="G355" s="5">
        <v>0.98159722222222223</v>
      </c>
    </row>
    <row r="356" spans="1:7">
      <c r="A356" s="3">
        <v>12176</v>
      </c>
      <c r="B356" s="22">
        <v>41911</v>
      </c>
      <c r="C356" s="23">
        <v>0.98193287037037036</v>
      </c>
      <c r="D356" s="12" t="s">
        <v>2313</v>
      </c>
      <c r="E356" s="4" t="e">
        <f>VLOOKUP(A356,Sheet3!A:B,2,FALSE)-1</f>
        <v>#N/A</v>
      </c>
      <c r="F356" t="s">
        <v>2313</v>
      </c>
      <c r="G356" t="s">
        <v>2313</v>
      </c>
    </row>
    <row r="357" spans="1:7">
      <c r="A357" s="3">
        <v>12177</v>
      </c>
      <c r="B357" s="22">
        <v>41913</v>
      </c>
      <c r="C357" s="23">
        <v>0.97964120370370367</v>
      </c>
      <c r="D357" s="12" t="s">
        <v>2313</v>
      </c>
      <c r="E357" s="4" t="e">
        <f>VLOOKUP(A357,Sheet3!A:B,2,FALSE)-1</f>
        <v>#N/A</v>
      </c>
      <c r="F357" t="s">
        <v>2313</v>
      </c>
      <c r="G357" t="s">
        <v>2313</v>
      </c>
    </row>
    <row r="358" spans="1:7">
      <c r="A358" s="3">
        <v>12181</v>
      </c>
      <c r="B358" s="22">
        <v>41914</v>
      </c>
      <c r="C358" s="23">
        <v>0.97878472222222224</v>
      </c>
      <c r="D358" s="12" t="s">
        <v>2313</v>
      </c>
      <c r="E358" s="4" t="e">
        <f>VLOOKUP(A358,Sheet3!A:B,2,FALSE)-1</f>
        <v>#N/A</v>
      </c>
      <c r="F358" t="s">
        <v>2313</v>
      </c>
      <c r="G358" t="s">
        <v>2313</v>
      </c>
    </row>
    <row r="359" spans="1:7">
      <c r="A359" s="3">
        <v>12178</v>
      </c>
      <c r="B359" s="22">
        <v>41915</v>
      </c>
      <c r="C359" s="23">
        <v>0.98033564814814822</v>
      </c>
      <c r="D359" s="12" t="s">
        <v>2313</v>
      </c>
      <c r="E359" s="4">
        <f>VLOOKUP(A359,Sheet3!A:B,2,FALSE)-1</f>
        <v>0</v>
      </c>
      <c r="F359" t="s">
        <v>2313</v>
      </c>
      <c r="G359" t="s">
        <v>2313</v>
      </c>
    </row>
    <row r="360" spans="1:7">
      <c r="A360" s="3">
        <v>12182</v>
      </c>
      <c r="B360" s="22">
        <v>41917</v>
      </c>
      <c r="C360" s="23">
        <v>0.97796296296296292</v>
      </c>
      <c r="D360" s="12" t="s">
        <v>2313</v>
      </c>
      <c r="E360" s="4">
        <f>VLOOKUP(A360,Sheet3!A:B,2,FALSE)-1</f>
        <v>3</v>
      </c>
      <c r="F360" t="s">
        <v>2313</v>
      </c>
      <c r="G360" t="s">
        <v>2313</v>
      </c>
    </row>
    <row r="361" spans="1:7">
      <c r="A361" s="3">
        <v>12179</v>
      </c>
      <c r="B361" s="22">
        <v>41917</v>
      </c>
      <c r="C361" s="23">
        <v>0.97796296296296292</v>
      </c>
      <c r="D361" s="12" t="s">
        <v>2313</v>
      </c>
      <c r="E361" s="4" t="e">
        <f>VLOOKUP(A361,Sheet3!A:B,2,FALSE)-1</f>
        <v>#N/A</v>
      </c>
      <c r="F361" t="s">
        <v>2313</v>
      </c>
      <c r="G361" t="s">
        <v>2313</v>
      </c>
    </row>
    <row r="362" spans="1:7">
      <c r="A362" s="3">
        <v>12183</v>
      </c>
      <c r="B362" s="22">
        <v>41920</v>
      </c>
      <c r="C362" s="23">
        <v>0.98165509259259265</v>
      </c>
      <c r="D362" s="12" t="s">
        <v>2313</v>
      </c>
      <c r="E362" s="4" t="e">
        <f>VLOOKUP(A362,Sheet3!A:B,2,FALSE)-1</f>
        <v>#N/A</v>
      </c>
      <c r="F362" t="s">
        <v>2313</v>
      </c>
      <c r="G362" t="s">
        <v>2313</v>
      </c>
    </row>
    <row r="363" spans="1:7">
      <c r="A363" s="3">
        <v>12186</v>
      </c>
      <c r="B363" s="22">
        <v>41924</v>
      </c>
      <c r="C363" s="23">
        <v>0.97914351851851855</v>
      </c>
      <c r="D363" s="12" t="s">
        <v>2313</v>
      </c>
      <c r="E363" s="4" t="e">
        <f>VLOOKUP(A363,Sheet3!A:B,2,FALSE)-1</f>
        <v>#N/A</v>
      </c>
      <c r="F363" t="s">
        <v>2313</v>
      </c>
      <c r="G363" t="s">
        <v>2313</v>
      </c>
    </row>
    <row r="364" spans="1:7">
      <c r="A364" s="3">
        <v>12188</v>
      </c>
      <c r="B364" s="22">
        <v>41926</v>
      </c>
      <c r="C364" s="23">
        <v>0.97835648148148147</v>
      </c>
      <c r="D364" s="12" t="s">
        <v>2314</v>
      </c>
      <c r="E364" s="4" t="e">
        <f>VLOOKUP(A364,Sheet3!A:B,2,FALSE)-1</f>
        <v>#N/A</v>
      </c>
      <c r="F364" t="s">
        <v>2395</v>
      </c>
      <c r="G364" s="5">
        <v>0.8461805555555556</v>
      </c>
    </row>
    <row r="365" spans="1:7">
      <c r="A365" s="3">
        <v>12189</v>
      </c>
      <c r="B365" s="22">
        <v>41927</v>
      </c>
      <c r="C365" s="23">
        <v>0.97318287037037043</v>
      </c>
      <c r="D365" s="12" t="s">
        <v>2314</v>
      </c>
      <c r="E365" s="4" t="e">
        <f>VLOOKUP(A365,Sheet3!A:B,2,FALSE)-1</f>
        <v>#N/A</v>
      </c>
      <c r="F365" t="s">
        <v>2396</v>
      </c>
      <c r="G365" s="5">
        <v>0.8774305555555556</v>
      </c>
    </row>
    <row r="366" spans="1:7">
      <c r="A366" s="13">
        <v>12187</v>
      </c>
      <c r="B366" s="22">
        <v>41930</v>
      </c>
      <c r="C366" s="23">
        <v>0.98047453703703702</v>
      </c>
      <c r="D366" s="12" t="s">
        <v>2314</v>
      </c>
      <c r="E366" s="4" t="e">
        <f>VLOOKUP(A366,Sheet3!A:B,2,FALSE)-1</f>
        <v>#N/A</v>
      </c>
      <c r="F366" t="s">
        <v>2397</v>
      </c>
      <c r="G366" s="5">
        <v>0.41909722222222223</v>
      </c>
    </row>
    <row r="367" spans="1:7">
      <c r="A367" s="13">
        <v>12190</v>
      </c>
      <c r="B367" s="22">
        <v>41931</v>
      </c>
      <c r="C367" s="23">
        <v>0.97998842592592583</v>
      </c>
      <c r="D367" s="12" t="s">
        <v>2314</v>
      </c>
      <c r="E367" s="4" t="e">
        <f>VLOOKUP(A367,Sheet3!A:B,2,FALSE)-1</f>
        <v>#N/A</v>
      </c>
      <c r="F367" t="s">
        <v>2398</v>
      </c>
      <c r="G367" s="5">
        <v>0.95006944444444441</v>
      </c>
    </row>
    <row r="368" spans="1:7">
      <c r="A368" s="13">
        <v>12193</v>
      </c>
      <c r="B368" s="22">
        <v>41932</v>
      </c>
      <c r="C368" s="23">
        <v>0.9810416666666667</v>
      </c>
      <c r="D368" s="12" t="s">
        <v>2314</v>
      </c>
      <c r="E368" s="4" t="e">
        <f>VLOOKUP(A368,Sheet3!A:B,2,FALSE)-1</f>
        <v>#N/A</v>
      </c>
      <c r="F368" t="s">
        <v>2399</v>
      </c>
      <c r="G368" s="5">
        <v>0.34604166666666664</v>
      </c>
    </row>
    <row r="369" spans="1:7">
      <c r="A369" s="13">
        <v>12192</v>
      </c>
      <c r="B369" s="22">
        <v>41935</v>
      </c>
      <c r="C369" s="23">
        <v>0.97952546296296295</v>
      </c>
      <c r="D369" s="12" t="s">
        <v>2314</v>
      </c>
      <c r="E369" s="4">
        <f>VLOOKUP(A369,Sheet3!A:B,2,FALSE)-1</f>
        <v>38</v>
      </c>
      <c r="F369" t="s">
        <v>2400</v>
      </c>
      <c r="G369" s="5">
        <v>0.81479166666666669</v>
      </c>
    </row>
    <row r="370" spans="1:7">
      <c r="A370" s="13">
        <v>12194</v>
      </c>
      <c r="B370" s="22">
        <v>41938</v>
      </c>
      <c r="C370" s="23">
        <v>0.85611111111111116</v>
      </c>
      <c r="D370" s="12" t="s">
        <v>2313</v>
      </c>
      <c r="E370" s="4" t="e">
        <f>VLOOKUP(A370,Sheet3!A:B,2,FALSE)-1</f>
        <v>#N/A</v>
      </c>
      <c r="F370" t="s">
        <v>2313</v>
      </c>
      <c r="G370" t="s">
        <v>2313</v>
      </c>
    </row>
    <row r="371" spans="1:7">
      <c r="A371" s="13">
        <v>12195</v>
      </c>
      <c r="B371" s="22">
        <v>41940</v>
      </c>
      <c r="C371" s="23">
        <v>0.85572916666666676</v>
      </c>
      <c r="D371" s="12" t="s">
        <v>2313</v>
      </c>
      <c r="E371" s="4" t="e">
        <f>VLOOKUP(A371,Sheet3!A:B,2,FALSE)-1</f>
        <v>#N/A</v>
      </c>
      <c r="F371" t="s">
        <v>2313</v>
      </c>
      <c r="G371" t="s">
        <v>2313</v>
      </c>
    </row>
    <row r="372" spans="1:7">
      <c r="A372" s="13">
        <v>12198</v>
      </c>
      <c r="B372" s="22">
        <v>41941</v>
      </c>
      <c r="C372" s="23">
        <v>0.8539930555555556</v>
      </c>
      <c r="D372" s="12" t="s">
        <v>2313</v>
      </c>
      <c r="E372" s="4" t="e">
        <f>VLOOKUP(A372,Sheet3!A:B,2,FALSE)-1</f>
        <v>#N/A</v>
      </c>
      <c r="F372" t="s">
        <v>2313</v>
      </c>
      <c r="G372" t="s">
        <v>2313</v>
      </c>
    </row>
    <row r="373" spans="1:7">
      <c r="A373" s="13">
        <v>12197</v>
      </c>
      <c r="B373" s="22">
        <v>41942</v>
      </c>
      <c r="C373" s="23">
        <v>0.8536921296296297</v>
      </c>
      <c r="D373" s="12" t="s">
        <v>2313</v>
      </c>
      <c r="E373" s="4" t="e">
        <f>VLOOKUP(A373,Sheet3!A:B,2,FALSE)-1</f>
        <v>#N/A</v>
      </c>
      <c r="F373" t="s">
        <v>2313</v>
      </c>
      <c r="G373" t="s">
        <v>2313</v>
      </c>
    </row>
    <row r="374" spans="1:7">
      <c r="A374" s="13">
        <v>12202</v>
      </c>
      <c r="B374" s="22">
        <v>41943</v>
      </c>
      <c r="C374" s="23">
        <v>0.85518518518518516</v>
      </c>
      <c r="D374" s="12" t="s">
        <v>2313</v>
      </c>
      <c r="E374" s="4" t="e">
        <f>VLOOKUP(A374,Sheet3!A:B,2,FALSE)-1</f>
        <v>#N/A</v>
      </c>
      <c r="F374" t="s">
        <v>2313</v>
      </c>
      <c r="G374" t="s">
        <v>2313</v>
      </c>
    </row>
    <row r="375" spans="1:7">
      <c r="A375" s="13">
        <v>12196</v>
      </c>
      <c r="B375" s="22">
        <v>41943</v>
      </c>
      <c r="C375" s="23">
        <v>0.85518518518518516</v>
      </c>
      <c r="D375" s="12" t="s">
        <v>2313</v>
      </c>
      <c r="E375" s="4" t="e">
        <f>VLOOKUP(A375,Sheet3!A:B,2,FALSE)-1</f>
        <v>#N/A</v>
      </c>
      <c r="F375" t="s">
        <v>2313</v>
      </c>
      <c r="G375" t="s">
        <v>2313</v>
      </c>
    </row>
    <row r="376" spans="1:7">
      <c r="A376" s="13">
        <v>12199</v>
      </c>
      <c r="B376" s="22">
        <v>41944</v>
      </c>
      <c r="C376" s="23">
        <v>0.41651620370370374</v>
      </c>
      <c r="D376" s="12" t="s">
        <v>2314</v>
      </c>
      <c r="E376" s="4" t="e">
        <f>VLOOKUP(A376,Sheet3!A:B,2,FALSE)-1</f>
        <v>#N/A</v>
      </c>
      <c r="F376" s="9">
        <v>41650</v>
      </c>
      <c r="G376" s="5">
        <v>0.71076388888888886</v>
      </c>
    </row>
    <row r="377" spans="1:7">
      <c r="A377" s="13">
        <v>12203</v>
      </c>
      <c r="B377" s="22">
        <v>41946</v>
      </c>
      <c r="C377" s="23">
        <v>0.85473379629629631</v>
      </c>
      <c r="D377" s="12" t="s">
        <v>2314</v>
      </c>
      <c r="E377" s="4" t="e">
        <f>VLOOKUP(A377,Sheet3!A:B,2,FALSE)-1</f>
        <v>#N/A</v>
      </c>
      <c r="F377" s="9">
        <v>41709</v>
      </c>
      <c r="G377" s="5">
        <v>0.21672453703703706</v>
      </c>
    </row>
    <row r="378" spans="1:7">
      <c r="A378" s="13">
        <v>12200</v>
      </c>
      <c r="B378" s="22">
        <v>41946</v>
      </c>
      <c r="C378" s="23">
        <v>0.89640046296296294</v>
      </c>
      <c r="D378" s="12" t="s">
        <v>2314</v>
      </c>
      <c r="E378" s="4" t="e">
        <f>VLOOKUP(A378,Sheet3!A:B,2,FALSE)-1</f>
        <v>#N/A</v>
      </c>
      <c r="F378" s="9">
        <v>41709</v>
      </c>
      <c r="G378" s="5">
        <v>0.94208333333333327</v>
      </c>
    </row>
    <row r="379" spans="1:7">
      <c r="A379" s="13">
        <v>12201</v>
      </c>
      <c r="B379" s="22">
        <v>41948</v>
      </c>
      <c r="C379" s="23">
        <v>0.93995370370370368</v>
      </c>
      <c r="D379" s="12" t="s">
        <v>2314</v>
      </c>
      <c r="E379" s="4" t="e">
        <f>VLOOKUP(A379,Sheet3!A:B,2,FALSE)-1</f>
        <v>#N/A</v>
      </c>
      <c r="F379" s="9">
        <v>41770</v>
      </c>
      <c r="G379" s="5">
        <v>0.36672453703703706</v>
      </c>
    </row>
    <row r="380" spans="1:7">
      <c r="A380" s="13">
        <v>12204</v>
      </c>
      <c r="B380" s="22">
        <v>41947</v>
      </c>
      <c r="C380" s="23">
        <v>0.93896990740740749</v>
      </c>
      <c r="D380" s="12" t="s">
        <v>2313</v>
      </c>
      <c r="E380" s="4" t="e">
        <f>VLOOKUP(A380,Sheet3!A:B,2,FALSE)-1</f>
        <v>#N/A</v>
      </c>
      <c r="F380" t="s">
        <v>2313</v>
      </c>
      <c r="G380" t="s">
        <v>2313</v>
      </c>
    </row>
    <row r="381" spans="1:7">
      <c r="A381" s="13">
        <v>12206</v>
      </c>
      <c r="B381" s="22">
        <v>41950</v>
      </c>
      <c r="C381" s="23">
        <v>0.93896990740740749</v>
      </c>
      <c r="D381" s="12" t="s">
        <v>2314</v>
      </c>
      <c r="E381" s="4" t="e">
        <f>VLOOKUP(A381,Sheet3!A:B,2,FALSE)-1</f>
        <v>#N/A</v>
      </c>
      <c r="F381" s="9">
        <v>41831</v>
      </c>
      <c r="G381" s="5">
        <v>0.96678240740740751</v>
      </c>
    </row>
    <row r="382" spans="1:7">
      <c r="A382" s="13">
        <v>12205</v>
      </c>
      <c r="B382" s="22">
        <v>41951</v>
      </c>
      <c r="C382" s="23">
        <v>0.93912037037037033</v>
      </c>
      <c r="D382" s="12" t="s">
        <v>2314</v>
      </c>
      <c r="E382" s="4">
        <f>VLOOKUP(A382,Sheet3!A:B,2,FALSE)-1</f>
        <v>13</v>
      </c>
      <c r="F382" s="9">
        <v>41862</v>
      </c>
      <c r="G382" s="5">
        <v>0.53339120370370374</v>
      </c>
    </row>
    <row r="383" spans="1:7">
      <c r="A383" s="13">
        <v>12208</v>
      </c>
      <c r="B383" s="22">
        <v>41957</v>
      </c>
      <c r="C383" s="23">
        <v>0.93957175925925929</v>
      </c>
      <c r="D383" s="12" t="s">
        <v>2314</v>
      </c>
      <c r="E383" s="4" t="e">
        <f>VLOOKUP(A383,Sheet3!A:B,2,FALSE)-1</f>
        <v>#N/A</v>
      </c>
      <c r="F383" t="s">
        <v>2516</v>
      </c>
      <c r="G383" s="5">
        <v>0.8583912037037037</v>
      </c>
    </row>
    <row r="384" spans="1:7">
      <c r="A384" s="13">
        <v>12207</v>
      </c>
      <c r="B384" s="22">
        <v>41958</v>
      </c>
      <c r="C384" s="23">
        <v>0.93975694444444446</v>
      </c>
      <c r="D384" s="12" t="s">
        <v>2313</v>
      </c>
      <c r="E384" s="4" t="e">
        <f>VLOOKUP(A384,Sheet3!A:B,2,FALSE)-1</f>
        <v>#N/A</v>
      </c>
      <c r="F384" t="s">
        <v>2313</v>
      </c>
      <c r="G384" s="5" t="s">
        <v>2313</v>
      </c>
    </row>
    <row r="385" spans="1:7">
      <c r="A385" s="13">
        <v>12212</v>
      </c>
      <c r="B385" s="22">
        <v>41958</v>
      </c>
      <c r="C385" s="23">
        <v>0.93975694444444446</v>
      </c>
      <c r="D385" s="12" t="s">
        <v>2314</v>
      </c>
      <c r="E385" s="4" t="e">
        <f>VLOOKUP(A385,Sheet3!A:B,2,FALSE)-1</f>
        <v>#N/A</v>
      </c>
      <c r="F385" t="s">
        <v>2401</v>
      </c>
      <c r="G385" s="5">
        <v>0.27505787037037038</v>
      </c>
    </row>
    <row r="386" spans="1:7">
      <c r="A386" s="13">
        <v>12213</v>
      </c>
      <c r="B386" s="22">
        <v>41960</v>
      </c>
      <c r="C386" s="23">
        <v>0.93701388888888892</v>
      </c>
      <c r="D386" s="12" t="s">
        <v>2313</v>
      </c>
      <c r="E386" s="4" t="e">
        <f>VLOOKUP(A386,Sheet3!A:B,2,FALSE)-1</f>
        <v>#N/A</v>
      </c>
      <c r="F386" t="s">
        <v>2313</v>
      </c>
      <c r="G386" t="s">
        <v>2313</v>
      </c>
    </row>
    <row r="387" spans="1:7">
      <c r="A387" s="13">
        <v>12209</v>
      </c>
      <c r="B387" s="22">
        <v>41961</v>
      </c>
      <c r="C387" s="23">
        <v>0.93939814814814815</v>
      </c>
      <c r="D387" s="12" t="s">
        <v>2313</v>
      </c>
      <c r="E387" s="4">
        <f>VLOOKUP(A387,Sheet3!A:B,2,FALSE)-1</f>
        <v>2</v>
      </c>
      <c r="F387" t="s">
        <v>2313</v>
      </c>
      <c r="G387" t="s">
        <v>2313</v>
      </c>
    </row>
    <row r="388" spans="1:7">
      <c r="A388" s="13">
        <v>12214</v>
      </c>
      <c r="B388" s="22">
        <v>41964</v>
      </c>
      <c r="C388" s="23">
        <v>0.93738425925925928</v>
      </c>
      <c r="D388" s="12" t="s">
        <v>2314</v>
      </c>
      <c r="E388" s="4" t="e">
        <f>VLOOKUP(A388,Sheet3!A:B,2,FALSE)-1</f>
        <v>#N/A</v>
      </c>
      <c r="F388" t="s">
        <v>2402</v>
      </c>
      <c r="G388" s="5">
        <v>0.58340277777777783</v>
      </c>
    </row>
    <row r="389" spans="1:7">
      <c r="A389" s="13">
        <v>12215</v>
      </c>
      <c r="B389" s="22">
        <v>41964</v>
      </c>
      <c r="C389" s="23">
        <v>0.93738425925925928</v>
      </c>
      <c r="D389" s="12" t="s">
        <v>2313</v>
      </c>
      <c r="E389" s="4" t="e">
        <f>VLOOKUP(A389,Sheet3!A:B,2,FALSE)-1</f>
        <v>#N/A</v>
      </c>
      <c r="F389" t="s">
        <v>2313</v>
      </c>
      <c r="G389" s="5" t="s">
        <v>2313</v>
      </c>
    </row>
    <row r="390" spans="1:7">
      <c r="A390" s="13">
        <v>12219</v>
      </c>
      <c r="B390" s="22">
        <v>41968</v>
      </c>
      <c r="C390" s="23">
        <v>0.93820601851851848</v>
      </c>
      <c r="D390" s="12" t="s">
        <v>2313</v>
      </c>
      <c r="E390" s="4" t="e">
        <f>VLOOKUP(A390,Sheet3!A:B,2,FALSE)-1</f>
        <v>#N/A</v>
      </c>
      <c r="F390" t="s">
        <v>2313</v>
      </c>
      <c r="G390" s="5" t="s">
        <v>2313</v>
      </c>
    </row>
    <row r="391" spans="1:7">
      <c r="A391" s="13">
        <v>12216</v>
      </c>
      <c r="B391" s="22">
        <v>41968</v>
      </c>
      <c r="C391" s="23">
        <v>0.93820601851851848</v>
      </c>
      <c r="D391" s="12" t="s">
        <v>2313</v>
      </c>
      <c r="E391" s="4" t="e">
        <f>VLOOKUP(A391,Sheet3!A:B,2,FALSE)-1</f>
        <v>#N/A</v>
      </c>
      <c r="F391" t="s">
        <v>2313</v>
      </c>
      <c r="G391" s="5" t="s">
        <v>2313</v>
      </c>
    </row>
    <row r="392" spans="1:7">
      <c r="A392" s="13">
        <v>12220</v>
      </c>
      <c r="B392" s="22">
        <v>41970</v>
      </c>
      <c r="C392" s="23">
        <v>0.94136574074074064</v>
      </c>
      <c r="D392" s="12" t="s">
        <v>2313</v>
      </c>
      <c r="E392" s="4" t="e">
        <f>VLOOKUP(A392,Sheet3!A:B,2,FALSE)-1</f>
        <v>#N/A</v>
      </c>
      <c r="F392" t="s">
        <v>2313</v>
      </c>
      <c r="G392" s="5" t="s">
        <v>2313</v>
      </c>
    </row>
    <row r="393" spans="1:7">
      <c r="A393" s="13">
        <v>12217</v>
      </c>
      <c r="B393" s="22">
        <v>41970</v>
      </c>
      <c r="C393" s="23">
        <v>0.94136574074074064</v>
      </c>
      <c r="D393" s="12" t="s">
        <v>2313</v>
      </c>
      <c r="E393" s="4" t="e">
        <f>VLOOKUP(A393,Sheet3!A:B,2,FALSE)-1</f>
        <v>#N/A</v>
      </c>
      <c r="F393" t="s">
        <v>2313</v>
      </c>
      <c r="G393" s="5" t="s">
        <v>2313</v>
      </c>
    </row>
    <row r="394" spans="1:7">
      <c r="A394" s="13">
        <v>12218</v>
      </c>
      <c r="B394" s="22">
        <v>41972</v>
      </c>
      <c r="C394" s="23">
        <v>0.94093749999999998</v>
      </c>
      <c r="D394" s="12" t="s">
        <v>2313</v>
      </c>
      <c r="E394" s="4" t="e">
        <f>VLOOKUP(A394,Sheet3!A:B,2,FALSE)-1</f>
        <v>#N/A</v>
      </c>
      <c r="F394" t="s">
        <v>2313</v>
      </c>
      <c r="G394" s="5" t="s">
        <v>2313</v>
      </c>
    </row>
    <row r="395" spans="1:7">
      <c r="A395" s="13">
        <v>12224</v>
      </c>
      <c r="B395" s="22">
        <v>41973</v>
      </c>
      <c r="C395" s="23">
        <v>0.9377199074074074</v>
      </c>
      <c r="D395" s="12" t="s">
        <v>2314</v>
      </c>
      <c r="E395" s="4" t="e">
        <f>VLOOKUP(A395,Sheet3!A:B,2,FALSE)-1</f>
        <v>#N/A</v>
      </c>
      <c r="F395" t="s">
        <v>2403</v>
      </c>
      <c r="G395" s="5">
        <v>0.96678240740740751</v>
      </c>
    </row>
    <row r="396" spans="1:7">
      <c r="A396" s="13">
        <v>12222</v>
      </c>
      <c r="B396" s="22">
        <v>41974</v>
      </c>
      <c r="C396" s="23">
        <v>0.9400115740740741</v>
      </c>
      <c r="D396" s="12" t="s">
        <v>2314</v>
      </c>
      <c r="E396" s="4">
        <f>VLOOKUP(A396,Sheet3!A:B,2,FALSE)-1</f>
        <v>4</v>
      </c>
      <c r="F396" s="9">
        <v>41651</v>
      </c>
      <c r="G396" s="5">
        <v>0.53340277777777778</v>
      </c>
    </row>
    <row r="397" spans="1:7">
      <c r="A397" s="13">
        <v>12221</v>
      </c>
      <c r="B397" s="22">
        <v>41974</v>
      </c>
      <c r="C397" s="23">
        <v>0.9400115740740741</v>
      </c>
      <c r="D397" s="12" t="s">
        <v>2314</v>
      </c>
      <c r="E397" s="4" t="e">
        <f>VLOOKUP(A397,Sheet3!A:B,2,FALSE)-1</f>
        <v>#N/A</v>
      </c>
      <c r="F397" s="9">
        <v>41651</v>
      </c>
      <c r="G397" s="5">
        <v>0.51672453703703702</v>
      </c>
    </row>
    <row r="398" spans="1:7">
      <c r="A398" s="13">
        <v>12225</v>
      </c>
      <c r="B398" s="22">
        <v>41976</v>
      </c>
      <c r="C398" s="23">
        <v>0.93917824074074074</v>
      </c>
      <c r="D398" s="12" t="s">
        <v>2314</v>
      </c>
      <c r="E398" s="4" t="e">
        <f>VLOOKUP(A398,Sheet3!A:B,2,FALSE)-1</f>
        <v>#N/A</v>
      </c>
      <c r="F398" s="9">
        <v>41710</v>
      </c>
      <c r="G398" s="5">
        <v>0.79172453703703705</v>
      </c>
    </row>
    <row r="399" spans="1:7">
      <c r="A399" s="13">
        <v>12228</v>
      </c>
      <c r="B399" s="22">
        <v>41978</v>
      </c>
      <c r="C399" s="23">
        <v>0.76328703703703704</v>
      </c>
      <c r="D399" s="12" t="s">
        <v>2313</v>
      </c>
      <c r="E399" s="4" t="e">
        <f>VLOOKUP(A399,Sheet3!A:B,2,FALSE)-1</f>
        <v>#N/A</v>
      </c>
      <c r="F399" s="9" t="s">
        <v>2313</v>
      </c>
      <c r="G399" s="5" t="s">
        <v>2313</v>
      </c>
    </row>
    <row r="400" spans="1:7">
      <c r="A400" s="13">
        <v>12227</v>
      </c>
      <c r="B400" s="22">
        <v>41980</v>
      </c>
      <c r="C400" s="23">
        <v>0.93893518518518526</v>
      </c>
      <c r="D400" s="12" t="s">
        <v>2314</v>
      </c>
      <c r="E400" s="4" t="e">
        <f>VLOOKUP(A400,Sheet3!A:B,2,FALSE)-1</f>
        <v>#N/A</v>
      </c>
      <c r="F400" s="9">
        <v>41832</v>
      </c>
      <c r="G400" s="5">
        <v>6.6956018518518512E-2</v>
      </c>
    </row>
    <row r="401" spans="1:7">
      <c r="A401" s="13">
        <v>12229</v>
      </c>
      <c r="B401" s="22">
        <v>41981</v>
      </c>
      <c r="C401" s="23">
        <v>0.93608796296296293</v>
      </c>
      <c r="D401" s="12" t="s">
        <v>2313</v>
      </c>
      <c r="E401" s="4" t="e">
        <f>VLOOKUP(A401,Sheet3!A:B,2,FALSE)-1</f>
        <v>#N/A</v>
      </c>
      <c r="F401" t="s">
        <v>2313</v>
      </c>
      <c r="G401" t="s">
        <v>2313</v>
      </c>
    </row>
    <row r="402" spans="1:7">
      <c r="A402" s="13">
        <v>12233</v>
      </c>
      <c r="B402" s="22">
        <v>41983</v>
      </c>
      <c r="C402" s="23">
        <v>0.87724537037037031</v>
      </c>
      <c r="D402" s="12" t="s">
        <v>2314</v>
      </c>
      <c r="E402" s="4" t="e">
        <f>VLOOKUP(A402,Sheet3!A:B,2,FALSE)-1</f>
        <v>#N/A</v>
      </c>
      <c r="F402" s="9">
        <v>41955</v>
      </c>
      <c r="G402" s="5">
        <v>0.47505787037037034</v>
      </c>
    </row>
    <row r="403" spans="1:7">
      <c r="A403" s="13">
        <v>12230</v>
      </c>
      <c r="B403" s="22">
        <v>41984</v>
      </c>
      <c r="C403" s="23">
        <v>0.45248842592592592</v>
      </c>
      <c r="D403" s="12" t="s">
        <v>2314</v>
      </c>
      <c r="E403" s="4" t="e">
        <f>VLOOKUP(A403,Sheet3!A:B,2,FALSE)-1</f>
        <v>#N/A</v>
      </c>
      <c r="F403" s="9">
        <v>41985</v>
      </c>
      <c r="G403" s="5">
        <v>0.59172453703703709</v>
      </c>
    </row>
    <row r="404" spans="1:7">
      <c r="A404" s="13">
        <v>12234</v>
      </c>
      <c r="B404" s="22">
        <v>41985</v>
      </c>
      <c r="C404" s="23">
        <v>0.72956018518518517</v>
      </c>
      <c r="D404" s="12" t="s">
        <v>2314</v>
      </c>
      <c r="E404" s="4" t="e">
        <f>VLOOKUP(A404,Sheet3!A:B,2,FALSE)-1</f>
        <v>#N/A</v>
      </c>
      <c r="F404" s="9">
        <v>41985</v>
      </c>
      <c r="G404" s="5">
        <v>0.2084027777777778</v>
      </c>
    </row>
    <row r="405" spans="1:7">
      <c r="A405" s="13">
        <v>12232</v>
      </c>
      <c r="B405" s="22">
        <v>41987</v>
      </c>
      <c r="C405" s="23">
        <v>0.89148148148148154</v>
      </c>
      <c r="D405" s="12" t="s">
        <v>2314</v>
      </c>
      <c r="E405" s="4" t="e">
        <f>VLOOKUP(A405,Sheet3!A:B,2,FALSE)-1</f>
        <v>#N/A</v>
      </c>
      <c r="F405" t="s">
        <v>2404</v>
      </c>
      <c r="G405" s="5">
        <v>0.85005787037037039</v>
      </c>
    </row>
    <row r="406" spans="1:7">
      <c r="A406" s="13">
        <v>12239</v>
      </c>
      <c r="B406" s="22">
        <v>41989</v>
      </c>
      <c r="C406" s="23">
        <v>0.73185185185185186</v>
      </c>
      <c r="D406" s="12" t="s">
        <v>2314</v>
      </c>
      <c r="E406" s="4" t="e">
        <f>VLOOKUP(A406,Sheet3!A:B,2,FALSE)-1</f>
        <v>#N/A</v>
      </c>
      <c r="F406" t="s">
        <v>2405</v>
      </c>
      <c r="G406" s="5">
        <v>0.80839120370370365</v>
      </c>
    </row>
    <row r="407" spans="1:7">
      <c r="A407" s="13">
        <v>12238</v>
      </c>
      <c r="B407" s="22">
        <v>41989</v>
      </c>
      <c r="C407" s="23">
        <v>0.7318634259259259</v>
      </c>
      <c r="D407" s="12" t="s">
        <v>2313</v>
      </c>
      <c r="E407" s="4" t="e">
        <f>VLOOKUP(A407,Sheet3!A:B,2,FALSE)-1</f>
        <v>#N/A</v>
      </c>
      <c r="F407" t="s">
        <v>2313</v>
      </c>
      <c r="G407" t="s">
        <v>2313</v>
      </c>
    </row>
    <row r="408" spans="1:7">
      <c r="A408" s="13">
        <v>12237</v>
      </c>
      <c r="B408" s="22">
        <v>41989</v>
      </c>
      <c r="C408" s="23">
        <v>0.7318634259259259</v>
      </c>
      <c r="D408" s="12" t="s">
        <v>2314</v>
      </c>
      <c r="E408" s="4">
        <f>VLOOKUP(A408,Sheet3!A:B,2,FALSE)-1</f>
        <v>0</v>
      </c>
      <c r="F408" t="s">
        <v>2406</v>
      </c>
      <c r="G408" s="5">
        <v>0.22505787037037037</v>
      </c>
    </row>
    <row r="409" spans="1:7">
      <c r="A409" s="13">
        <v>12242</v>
      </c>
      <c r="B409" s="22">
        <v>41990</v>
      </c>
      <c r="C409" s="23">
        <v>0.9364351851851852</v>
      </c>
      <c r="D409" s="12" t="s">
        <v>2314</v>
      </c>
      <c r="E409" s="4">
        <f>VLOOKUP(A409,Sheet3!A:B,2,FALSE)-1</f>
        <v>4</v>
      </c>
      <c r="F409" t="s">
        <v>2406</v>
      </c>
      <c r="G409" s="5">
        <v>0.83339120370370379</v>
      </c>
    </row>
    <row r="410" spans="1:7">
      <c r="A410" s="13">
        <v>12236</v>
      </c>
      <c r="B410" s="22">
        <v>41990</v>
      </c>
      <c r="C410" s="23">
        <v>0.9364351851851852</v>
      </c>
      <c r="D410" s="12" t="s">
        <v>2314</v>
      </c>
      <c r="E410" s="4" t="e">
        <f>VLOOKUP(A410,Sheet3!A:B,2,FALSE)-1</f>
        <v>#N/A</v>
      </c>
      <c r="F410" t="s">
        <v>2406</v>
      </c>
      <c r="G410" s="5">
        <v>0.88620370370370372</v>
      </c>
    </row>
    <row r="411" spans="1:7">
      <c r="A411" s="13">
        <v>12241</v>
      </c>
      <c r="B411" s="22">
        <v>41992</v>
      </c>
      <c r="C411" s="23">
        <v>0.9356944444444445</v>
      </c>
      <c r="D411" s="12" t="s">
        <v>2314</v>
      </c>
      <c r="E411" s="4">
        <f>VLOOKUP(A411,Sheet3!A:B,2,FALSE)-1</f>
        <v>3</v>
      </c>
      <c r="F411" t="s">
        <v>2517</v>
      </c>
      <c r="G411" s="5">
        <v>0.21675925925925923</v>
      </c>
    </row>
    <row r="412" spans="1:7">
      <c r="A412" s="13">
        <v>12240</v>
      </c>
      <c r="B412" s="22">
        <v>41992</v>
      </c>
      <c r="C412" s="23">
        <v>0.9356944444444445</v>
      </c>
      <c r="D412" s="12" t="s">
        <v>2314</v>
      </c>
      <c r="E412" s="4" t="e">
        <f>VLOOKUP(A412,Sheet3!A:B,2,FALSE)-1</f>
        <v>#N/A</v>
      </c>
      <c r="F412" t="s">
        <v>2407</v>
      </c>
      <c r="G412" s="5">
        <v>0.81672453703703696</v>
      </c>
    </row>
    <row r="413" spans="1:7">
      <c r="A413" s="13">
        <v>12243</v>
      </c>
      <c r="B413" s="22">
        <v>41995</v>
      </c>
      <c r="C413" s="23">
        <v>0.93813657407407414</v>
      </c>
      <c r="D413" s="12" t="s">
        <v>2313</v>
      </c>
      <c r="E413" s="4" t="e">
        <f>VLOOKUP(A413,Sheet3!A:B,2,FALSE)-1</f>
        <v>#N/A</v>
      </c>
      <c r="F413" t="s">
        <v>2313</v>
      </c>
      <c r="G413" t="s">
        <v>2313</v>
      </c>
    </row>
    <row r="414" spans="1:7">
      <c r="A414" s="13">
        <v>12244</v>
      </c>
      <c r="B414" s="22">
        <v>41996</v>
      </c>
      <c r="C414" s="23">
        <v>0.94035879629629626</v>
      </c>
      <c r="D414" s="12" t="s">
        <v>2314</v>
      </c>
      <c r="E414" s="4" t="e">
        <f>VLOOKUP(A414,Sheet3!A:B,2,FALSE)-1</f>
        <v>#N/A</v>
      </c>
      <c r="F414" t="s">
        <v>2408</v>
      </c>
      <c r="G414" s="5">
        <v>0.866724537037037</v>
      </c>
    </row>
    <row r="415" spans="1:7">
      <c r="A415" s="13">
        <v>12245</v>
      </c>
      <c r="B415" s="22">
        <v>41999</v>
      </c>
      <c r="C415" s="23">
        <v>0.93736111111111109</v>
      </c>
      <c r="D415" s="12" t="s">
        <v>2313</v>
      </c>
      <c r="E415" s="4" t="e">
        <f>VLOOKUP(A415,Sheet3!A:B,2,FALSE)-1</f>
        <v>#N/A</v>
      </c>
      <c r="F415" t="s">
        <v>2498</v>
      </c>
      <c r="G415" t="s">
        <v>2313</v>
      </c>
    </row>
    <row r="416" spans="1:7">
      <c r="A416" s="13">
        <v>12246</v>
      </c>
      <c r="B416" s="22">
        <v>42000</v>
      </c>
      <c r="C416" s="23">
        <v>0.93950231481481483</v>
      </c>
      <c r="D416" s="12" t="s">
        <v>2314</v>
      </c>
      <c r="E416" s="4" t="e">
        <f>VLOOKUP(A416,Sheet3!A:B,2,FALSE)-1</f>
        <v>#N/A</v>
      </c>
      <c r="F416" t="s">
        <v>2409</v>
      </c>
      <c r="G416" s="5">
        <v>0.8583912037037037</v>
      </c>
    </row>
    <row r="417" spans="1:7">
      <c r="A417" s="13">
        <v>12247</v>
      </c>
      <c r="B417" s="22">
        <v>42001</v>
      </c>
      <c r="C417" s="23">
        <v>0.93739583333333332</v>
      </c>
      <c r="D417" s="12" t="s">
        <v>2314</v>
      </c>
      <c r="E417" s="4" t="e">
        <f>VLOOKUP(A417,Sheet3!A:B,2,FALSE)-1</f>
        <v>#N/A</v>
      </c>
      <c r="F417" t="s">
        <v>2410</v>
      </c>
      <c r="G417" s="5">
        <v>0.94172453703703696</v>
      </c>
    </row>
    <row r="418" spans="1:7">
      <c r="A418" s="13">
        <v>12248</v>
      </c>
      <c r="B418" s="22">
        <v>42002</v>
      </c>
      <c r="C418" s="23">
        <v>0.94113425925925931</v>
      </c>
      <c r="D418" s="12" t="s">
        <v>2314</v>
      </c>
      <c r="E418" s="4" t="e">
        <f>VLOOKUP(A418,Sheet3!A:B,2,FALSE)-1</f>
        <v>#N/A</v>
      </c>
      <c r="F418" t="s">
        <v>2411</v>
      </c>
      <c r="G418" s="5">
        <v>0.44172453703703707</v>
      </c>
    </row>
    <row r="419" spans="1:7">
      <c r="A419" s="13">
        <v>12251</v>
      </c>
      <c r="B419" s="22">
        <v>42004</v>
      </c>
      <c r="C419" s="23">
        <v>0.94148148148148147</v>
      </c>
      <c r="D419" s="12" t="s">
        <v>2314</v>
      </c>
      <c r="E419" s="4" t="e">
        <f>VLOOKUP(A419,Sheet3!A:B,2,FALSE)-1</f>
        <v>#N/A</v>
      </c>
      <c r="F419" t="s">
        <v>2412</v>
      </c>
      <c r="G419" s="5">
        <v>0.25840277777777776</v>
      </c>
    </row>
    <row r="420" spans="1:7">
      <c r="A420" s="13">
        <v>12254</v>
      </c>
      <c r="B420" s="22">
        <v>42005</v>
      </c>
      <c r="C420" s="23">
        <v>0.93833333333333335</v>
      </c>
      <c r="D420" s="12" t="s">
        <v>2314</v>
      </c>
      <c r="E420" s="4" t="e">
        <f>VLOOKUP(A420,Sheet3!A:B,2,FALSE)-1</f>
        <v>#N/A</v>
      </c>
      <c r="F420" s="9">
        <v>42036</v>
      </c>
      <c r="G420" s="5">
        <v>0.13342592592592592</v>
      </c>
    </row>
    <row r="421" spans="1:7">
      <c r="A421" s="13">
        <v>12252</v>
      </c>
      <c r="B421" s="22">
        <v>42006</v>
      </c>
      <c r="C421" s="23">
        <v>0.43881944444444443</v>
      </c>
      <c r="D421" s="12" t="s">
        <v>2313</v>
      </c>
      <c r="E421" s="4" t="e">
        <f>VLOOKUP(A421,Sheet3!A:B,2,FALSE)-1</f>
        <v>#N/A</v>
      </c>
      <c r="F421" t="s">
        <v>2313</v>
      </c>
      <c r="G421" t="s">
        <v>2313</v>
      </c>
    </row>
    <row r="422" spans="1:7">
      <c r="A422" s="13">
        <v>12253</v>
      </c>
      <c r="B422" s="22">
        <v>42007</v>
      </c>
      <c r="C422" s="23">
        <v>0.63880787037037035</v>
      </c>
      <c r="D422" s="12" t="s">
        <v>2313</v>
      </c>
      <c r="E422" s="4">
        <f>VLOOKUP(A422,Sheet3!A:B,2,FALSE)-1</f>
        <v>1</v>
      </c>
      <c r="F422" t="s">
        <v>2313</v>
      </c>
      <c r="G422" t="s">
        <v>2313</v>
      </c>
    </row>
    <row r="423" spans="1:7">
      <c r="A423" s="13">
        <v>12257</v>
      </c>
      <c r="B423" s="22">
        <v>42011</v>
      </c>
      <c r="C423" s="23">
        <v>0.93125000000000002</v>
      </c>
      <c r="D423" s="12" t="s">
        <v>2313</v>
      </c>
      <c r="E423" s="4">
        <f>VLOOKUP(A423,Sheet3!A:B,2,FALSE)-1</f>
        <v>2</v>
      </c>
      <c r="F423" t="s">
        <v>2313</v>
      </c>
      <c r="G423" t="s">
        <v>2313</v>
      </c>
    </row>
    <row r="424" spans="1:7">
      <c r="A424" s="13">
        <v>12255</v>
      </c>
      <c r="B424" s="22">
        <v>42011</v>
      </c>
      <c r="C424" s="23">
        <v>0.9314930555555555</v>
      </c>
      <c r="D424" s="12" t="s">
        <v>2314</v>
      </c>
      <c r="E424" s="4" t="e">
        <f>VLOOKUP(A424,Sheet3!A:B,2,FALSE)-1</f>
        <v>#N/A</v>
      </c>
      <c r="F424" s="9">
        <v>42217</v>
      </c>
      <c r="G424" s="5">
        <v>0.13342592592592592</v>
      </c>
    </row>
    <row r="425" spans="1:7">
      <c r="A425" s="13">
        <v>12260</v>
      </c>
      <c r="B425" s="22">
        <v>42014</v>
      </c>
      <c r="C425" s="23">
        <v>0.93863425925925925</v>
      </c>
      <c r="D425" s="12" t="s">
        <v>2314</v>
      </c>
      <c r="E425" s="4" t="e">
        <f>VLOOKUP(A425,Sheet3!A:B,2,FALSE)-1</f>
        <v>#N/A</v>
      </c>
      <c r="F425" s="9">
        <v>42309</v>
      </c>
      <c r="G425" s="5">
        <v>0.11672453703703704</v>
      </c>
    </row>
    <row r="426" spans="1:7">
      <c r="A426" s="13">
        <v>12258</v>
      </c>
      <c r="B426" s="22">
        <v>42015</v>
      </c>
      <c r="C426" s="23">
        <v>0.93069444444444438</v>
      </c>
      <c r="D426" s="12" t="s">
        <v>2314</v>
      </c>
      <c r="E426" s="4" t="e">
        <f>VLOOKUP(A426,Sheet3!A:B,2,FALSE)-1</f>
        <v>#N/A</v>
      </c>
      <c r="F426" s="9">
        <v>42309</v>
      </c>
      <c r="G426" s="5">
        <v>0.36672453703703706</v>
      </c>
    </row>
    <row r="427" spans="1:7">
      <c r="A427" s="13">
        <v>12259</v>
      </c>
      <c r="B427" s="22">
        <v>42017</v>
      </c>
      <c r="C427" s="23">
        <v>0.93827546296296294</v>
      </c>
      <c r="D427" s="12" t="s">
        <v>2314</v>
      </c>
      <c r="E427" s="4" t="e">
        <f>VLOOKUP(A427,Sheet3!A:B,2,FALSE)-1</f>
        <v>#N/A</v>
      </c>
      <c r="F427" t="s">
        <v>2413</v>
      </c>
      <c r="G427" s="5">
        <v>1.6724537037037034E-2</v>
      </c>
    </row>
    <row r="428" spans="1:7">
      <c r="A428" s="13">
        <v>12261</v>
      </c>
      <c r="B428" s="22">
        <v>42018</v>
      </c>
      <c r="C428" s="23">
        <v>0.93624999999999992</v>
      </c>
      <c r="D428" s="12" t="s">
        <v>2314</v>
      </c>
      <c r="E428" s="4" t="e">
        <f>VLOOKUP(A428,Sheet3!A:B,2,FALSE)-1</f>
        <v>#N/A</v>
      </c>
      <c r="F428" t="s">
        <v>2413</v>
      </c>
      <c r="G428" s="5">
        <v>0.89172453703703702</v>
      </c>
    </row>
    <row r="429" spans="1:7">
      <c r="A429" s="13">
        <v>12263</v>
      </c>
      <c r="B429" s="22">
        <v>42023</v>
      </c>
      <c r="C429" s="23">
        <v>0.9403125</v>
      </c>
      <c r="D429" s="12" t="s">
        <v>2314</v>
      </c>
      <c r="E429" s="4" t="e">
        <f>VLOOKUP(A429,Sheet3!A:B,2,FALSE)-1</f>
        <v>#N/A</v>
      </c>
      <c r="F429" t="s">
        <v>2518</v>
      </c>
      <c r="G429" s="5">
        <v>0.13344907407407408</v>
      </c>
    </row>
    <row r="430" spans="1:7">
      <c r="A430" s="13">
        <v>12264</v>
      </c>
      <c r="B430" s="22">
        <v>42023</v>
      </c>
      <c r="C430" s="23">
        <v>0.9403125</v>
      </c>
      <c r="D430" s="12" t="s">
        <v>2314</v>
      </c>
      <c r="E430" s="4" t="e">
        <f>VLOOKUP(A430,Sheet3!A:B,2,FALSE)-1</f>
        <v>#N/A</v>
      </c>
      <c r="F430" t="s">
        <v>2414</v>
      </c>
      <c r="G430" s="5">
        <v>0.8840972222222222</v>
      </c>
    </row>
    <row r="431" spans="1:7">
      <c r="A431" s="13">
        <v>12266</v>
      </c>
      <c r="B431" s="22">
        <v>42023</v>
      </c>
      <c r="C431" s="23">
        <v>0.9403125</v>
      </c>
      <c r="D431" s="12" t="s">
        <v>2314</v>
      </c>
      <c r="E431" s="4" t="e">
        <f>VLOOKUP(A431,Sheet3!A:B,2,FALSE)-1</f>
        <v>#N/A</v>
      </c>
      <c r="F431" t="s">
        <v>2414</v>
      </c>
      <c r="G431" s="5">
        <v>0.97505787037037039</v>
      </c>
    </row>
    <row r="432" spans="1:7">
      <c r="A432" s="13">
        <v>12265</v>
      </c>
      <c r="B432" s="22">
        <v>42023</v>
      </c>
      <c r="C432" s="23">
        <v>0.9403125</v>
      </c>
      <c r="D432" s="12" t="s">
        <v>2314</v>
      </c>
      <c r="E432" s="4" t="e">
        <f>VLOOKUP(A432,Sheet3!A:B,2,FALSE)-1</f>
        <v>#N/A</v>
      </c>
      <c r="F432" t="s">
        <v>2518</v>
      </c>
      <c r="G432" s="5">
        <v>0.11672453703703704</v>
      </c>
    </row>
    <row r="433" spans="1:7">
      <c r="A433" s="13">
        <v>12267</v>
      </c>
      <c r="B433" s="22">
        <v>42027</v>
      </c>
      <c r="C433" s="23">
        <v>0.93827546296296294</v>
      </c>
      <c r="D433" s="12" t="s">
        <v>2314</v>
      </c>
      <c r="E433" s="4" t="e">
        <f>VLOOKUP(A433,Sheet3!A:B,2,FALSE)-1</f>
        <v>#N/A</v>
      </c>
      <c r="F433" t="s">
        <v>2519</v>
      </c>
      <c r="G433" s="5">
        <v>0.18341435185185184</v>
      </c>
    </row>
    <row r="434" spans="1:7">
      <c r="A434" s="13">
        <v>12269</v>
      </c>
      <c r="B434" s="22">
        <v>42029</v>
      </c>
      <c r="C434" s="23">
        <v>0.94119212962962961</v>
      </c>
      <c r="D434" s="12" t="s">
        <v>2314</v>
      </c>
      <c r="E434" s="4" t="e">
        <f>VLOOKUP(A434,Sheet3!A:B,2,FALSE)-1</f>
        <v>#N/A</v>
      </c>
      <c r="F434" t="s">
        <v>2415</v>
      </c>
      <c r="G434" s="5">
        <v>0.57508101851851856</v>
      </c>
    </row>
    <row r="435" spans="1:7">
      <c r="A435" s="13">
        <v>12271</v>
      </c>
      <c r="B435" s="22">
        <v>42030</v>
      </c>
      <c r="C435" s="23">
        <v>0.93833333333333335</v>
      </c>
      <c r="D435" s="12" t="s">
        <v>2314</v>
      </c>
      <c r="E435" s="4" t="e">
        <f>VLOOKUP(A435,Sheet3!A:B,2,FALSE)-1</f>
        <v>#N/A</v>
      </c>
      <c r="F435" t="s">
        <v>2416</v>
      </c>
      <c r="G435" s="5">
        <v>0.30839120370370371</v>
      </c>
    </row>
    <row r="436" spans="1:7">
      <c r="A436" s="13">
        <v>12268</v>
      </c>
      <c r="B436" s="22">
        <v>42032</v>
      </c>
      <c r="C436" s="23">
        <v>0.93685185185185194</v>
      </c>
      <c r="D436" s="12" t="s">
        <v>2314</v>
      </c>
      <c r="E436" s="4">
        <f>VLOOKUP(A436,Sheet3!A:B,2,FALSE)-1</f>
        <v>4</v>
      </c>
      <c r="F436" t="s">
        <v>2417</v>
      </c>
      <c r="G436" s="5">
        <v>0.39172453703703702</v>
      </c>
    </row>
    <row r="437" spans="1:7">
      <c r="A437" s="13">
        <v>12276</v>
      </c>
      <c r="B437" s="22">
        <v>42033</v>
      </c>
      <c r="C437" s="23">
        <v>0.9377199074074074</v>
      </c>
      <c r="D437" s="12" t="s">
        <v>2313</v>
      </c>
      <c r="E437" s="4" t="e">
        <f>VLOOKUP(A437,Sheet3!A:B,2,FALSE)-1</f>
        <v>#N/A</v>
      </c>
      <c r="F437" t="s">
        <v>2313</v>
      </c>
      <c r="G437" t="s">
        <v>2313</v>
      </c>
    </row>
    <row r="438" spans="1:7">
      <c r="A438" s="13">
        <v>12272</v>
      </c>
      <c r="B438" s="22">
        <v>42034</v>
      </c>
      <c r="C438" s="23">
        <v>0.93821759259259263</v>
      </c>
      <c r="D438" s="12" t="s">
        <v>2313</v>
      </c>
      <c r="E438" s="4" t="e">
        <f>VLOOKUP(A438,Sheet3!A:B,2,FALSE)-1</f>
        <v>#N/A</v>
      </c>
      <c r="F438" t="s">
        <v>2313</v>
      </c>
      <c r="G438" t="s">
        <v>2313</v>
      </c>
    </row>
    <row r="439" spans="1:7">
      <c r="A439" s="13">
        <v>12278</v>
      </c>
      <c r="B439" s="22">
        <v>42034</v>
      </c>
      <c r="C439" s="23">
        <v>0.93821759259259263</v>
      </c>
      <c r="D439" s="12" t="s">
        <v>2314</v>
      </c>
      <c r="E439" s="4" t="e">
        <f>VLOOKUP(A439,Sheet3!A:B,2,FALSE)-1</f>
        <v>#N/A</v>
      </c>
      <c r="F439" t="s">
        <v>2418</v>
      </c>
      <c r="G439" s="5">
        <v>0.55966435185185182</v>
      </c>
    </row>
    <row r="440" spans="1:7">
      <c r="A440" s="13">
        <v>12277</v>
      </c>
      <c r="B440" s="22">
        <v>42037</v>
      </c>
      <c r="C440" s="23">
        <v>0.93670138888888888</v>
      </c>
      <c r="D440" s="12" t="s">
        <v>2314</v>
      </c>
      <c r="E440" s="4">
        <f>VLOOKUP(A440,Sheet3!A:B,2,FALSE)-1</f>
        <v>2</v>
      </c>
      <c r="F440" s="9">
        <v>42065</v>
      </c>
      <c r="G440" s="5">
        <v>0.11672453703703704</v>
      </c>
    </row>
    <row r="441" spans="1:7">
      <c r="A441" s="13">
        <v>12280</v>
      </c>
      <c r="B441" s="22">
        <v>42041</v>
      </c>
      <c r="C441" s="23">
        <v>0.93094907407407401</v>
      </c>
      <c r="D441" s="12" t="s">
        <v>2314</v>
      </c>
      <c r="E441" s="4">
        <f>VLOOKUP(A441,Sheet3!A:B,2,FALSE)-1</f>
        <v>0</v>
      </c>
      <c r="F441" s="9">
        <v>42157</v>
      </c>
      <c r="G441" s="5">
        <v>0.51672453703703702</v>
      </c>
    </row>
    <row r="442" spans="1:7">
      <c r="A442" s="13">
        <v>12281</v>
      </c>
      <c r="B442" s="22">
        <v>42044</v>
      </c>
      <c r="C442" s="23">
        <v>0.93138888888888882</v>
      </c>
      <c r="D442" s="12" t="s">
        <v>2313</v>
      </c>
      <c r="E442" s="4" t="e">
        <f>VLOOKUP(A442,Sheet3!A:B,2,FALSE)-1</f>
        <v>#N/A</v>
      </c>
      <c r="F442" t="s">
        <v>2313</v>
      </c>
      <c r="G442" t="s">
        <v>2313</v>
      </c>
    </row>
    <row r="443" spans="1:7">
      <c r="A443" s="13">
        <v>12282</v>
      </c>
      <c r="B443" s="22">
        <v>42048</v>
      </c>
      <c r="C443" s="23">
        <v>0.93906250000000002</v>
      </c>
      <c r="D443" s="12" t="s">
        <v>2314</v>
      </c>
      <c r="E443" s="4">
        <f>VLOOKUP(A443,Sheet3!A:B,2,FALSE)-1</f>
        <v>0</v>
      </c>
      <c r="F443" t="s">
        <v>2419</v>
      </c>
      <c r="G443" s="5">
        <v>0.96673611111111113</v>
      </c>
    </row>
    <row r="444" spans="1:7">
      <c r="A444" s="13">
        <v>12283</v>
      </c>
      <c r="B444" s="22">
        <v>42048</v>
      </c>
      <c r="C444" s="23">
        <v>0.93906250000000002</v>
      </c>
      <c r="D444" s="12" t="s">
        <v>2313</v>
      </c>
      <c r="E444" s="4" t="e">
        <f>VLOOKUP(A444,Sheet3!A:B,2,FALSE)-1</f>
        <v>#N/A</v>
      </c>
      <c r="F444" t="s">
        <v>2313</v>
      </c>
      <c r="G444" t="s">
        <v>2313</v>
      </c>
    </row>
    <row r="445" spans="1:7">
      <c r="A445" s="13">
        <v>12285</v>
      </c>
      <c r="B445" s="22">
        <v>42051</v>
      </c>
      <c r="C445" s="23">
        <v>0.93935185185185188</v>
      </c>
      <c r="D445" s="12" t="s">
        <v>2313</v>
      </c>
      <c r="E445" s="4" t="e">
        <f>VLOOKUP(A445,Sheet3!A:B,2,FALSE)-1</f>
        <v>#N/A</v>
      </c>
      <c r="F445" t="s">
        <v>2313</v>
      </c>
      <c r="G445" t="s">
        <v>2313</v>
      </c>
    </row>
    <row r="446" spans="1:7">
      <c r="A446" s="13">
        <v>12284</v>
      </c>
      <c r="B446" s="22">
        <v>42052</v>
      </c>
      <c r="C446" s="23">
        <v>0.93577546296296299</v>
      </c>
      <c r="D446" s="12" t="s">
        <v>2314</v>
      </c>
      <c r="E446" s="4" t="e">
        <f>VLOOKUP(A446,Sheet3!A:B,2,FALSE)-1</f>
        <v>#N/A</v>
      </c>
      <c r="F446" t="s">
        <v>2420</v>
      </c>
      <c r="G446" s="5">
        <v>0.20005787037037037</v>
      </c>
    </row>
    <row r="447" spans="1:7">
      <c r="A447" s="13">
        <v>12287</v>
      </c>
      <c r="B447" s="22">
        <v>42055</v>
      </c>
      <c r="C447" s="23">
        <v>0.93923611111111116</v>
      </c>
      <c r="D447" s="12" t="s">
        <v>2313</v>
      </c>
      <c r="E447" s="4" t="e">
        <f>VLOOKUP(A447,Sheet3!A:B,2,FALSE)-1</f>
        <v>#N/A</v>
      </c>
      <c r="F447" t="s">
        <v>2313</v>
      </c>
      <c r="G447" t="s">
        <v>2313</v>
      </c>
    </row>
    <row r="448" spans="1:7">
      <c r="A448" s="13">
        <v>12290</v>
      </c>
      <c r="B448" s="22">
        <v>42058</v>
      </c>
      <c r="C448" s="23">
        <v>0.93847222222222226</v>
      </c>
      <c r="D448" s="12" t="s">
        <v>2314</v>
      </c>
      <c r="E448" s="4">
        <f>VLOOKUP(A448,Sheet3!A:B,2,FALSE)-1</f>
        <v>4</v>
      </c>
      <c r="F448" t="s">
        <v>2520</v>
      </c>
      <c r="G448" s="5">
        <v>5.9583333333333328E-2</v>
      </c>
    </row>
    <row r="449" spans="1:7">
      <c r="A449" s="13">
        <v>12289</v>
      </c>
      <c r="B449" s="22">
        <v>42058</v>
      </c>
      <c r="C449" s="23">
        <v>0.93847222222222226</v>
      </c>
      <c r="D449" s="12" t="s">
        <v>2314</v>
      </c>
      <c r="E449" s="4" t="e">
        <f>VLOOKUP(A449,Sheet3!A:B,2,FALSE)-1</f>
        <v>#N/A</v>
      </c>
      <c r="F449" t="s">
        <v>2520</v>
      </c>
      <c r="G449" s="5">
        <v>0.18339120370370368</v>
      </c>
    </row>
    <row r="450" spans="1:7">
      <c r="A450" s="13">
        <v>12291</v>
      </c>
      <c r="B450" s="22">
        <v>42058</v>
      </c>
      <c r="C450" s="23">
        <v>0.93847222222222226</v>
      </c>
      <c r="D450" s="12" t="s">
        <v>2314</v>
      </c>
      <c r="E450" s="4" t="e">
        <f>VLOOKUP(A450,Sheet3!A:B,2,FALSE)-1</f>
        <v>#N/A</v>
      </c>
      <c r="F450" t="s">
        <v>2421</v>
      </c>
      <c r="G450" s="5">
        <v>0.90189814814814817</v>
      </c>
    </row>
    <row r="451" spans="1:7">
      <c r="A451" s="13">
        <v>12292</v>
      </c>
      <c r="B451" s="22">
        <v>42061</v>
      </c>
      <c r="C451" s="23">
        <v>0.94033564814814818</v>
      </c>
      <c r="D451" s="12" t="s">
        <v>2314</v>
      </c>
      <c r="E451" s="4" t="e">
        <f>VLOOKUP(A451,Sheet3!A:B,2,FALSE)-1</f>
        <v>#N/A</v>
      </c>
      <c r="F451" t="s">
        <v>2422</v>
      </c>
      <c r="G451" s="5">
        <v>0.63343749999999999</v>
      </c>
    </row>
    <row r="452" spans="1:7">
      <c r="A452" s="13">
        <v>12293</v>
      </c>
      <c r="B452" s="22">
        <v>42062</v>
      </c>
      <c r="C452" s="23">
        <v>0.93123842592592598</v>
      </c>
      <c r="D452" s="12" t="s">
        <v>2314</v>
      </c>
      <c r="E452" s="4" t="e">
        <f>VLOOKUP(A452,Sheet3!A:B,2,FALSE)-1</f>
        <v>#N/A</v>
      </c>
      <c r="F452" t="s">
        <v>2423</v>
      </c>
      <c r="G452" s="5">
        <v>0.55964120370370374</v>
      </c>
    </row>
    <row r="453" spans="1:7">
      <c r="A453" s="13">
        <v>12294</v>
      </c>
      <c r="B453" s="22">
        <v>42063</v>
      </c>
      <c r="C453" s="23">
        <v>0.77233796296296298</v>
      </c>
      <c r="D453" s="12" t="s">
        <v>2314</v>
      </c>
      <c r="E453" s="4">
        <f>VLOOKUP(A453,Sheet3!A:B,2,FALSE)-1</f>
        <v>0</v>
      </c>
      <c r="F453" t="s">
        <v>2424</v>
      </c>
      <c r="G453" s="5">
        <v>0.91673611111111108</v>
      </c>
    </row>
    <row r="454" spans="1:7">
      <c r="A454" s="13">
        <v>12296</v>
      </c>
      <c r="B454" s="22">
        <v>42070</v>
      </c>
      <c r="C454" s="23">
        <v>0.93626157407407407</v>
      </c>
      <c r="D454" s="12" t="s">
        <v>2314</v>
      </c>
      <c r="E454" s="4" t="e">
        <f>VLOOKUP(A454,Sheet3!A:B,2,FALSE)-1</f>
        <v>#N/A</v>
      </c>
      <c r="F454" s="9">
        <v>42219</v>
      </c>
      <c r="G454" s="5">
        <v>8.3912037037037045E-3</v>
      </c>
    </row>
    <row r="455" spans="1:7">
      <c r="A455" s="13">
        <v>12297</v>
      </c>
      <c r="B455" s="22">
        <v>42075</v>
      </c>
      <c r="C455" s="23">
        <v>0.93862268518518521</v>
      </c>
      <c r="D455" s="12" t="s">
        <v>2314</v>
      </c>
      <c r="E455" s="4">
        <f>VLOOKUP(A455,Sheet3!A:B,2,FALSE)-1</f>
        <v>21</v>
      </c>
      <c r="F455" s="9">
        <v>42341</v>
      </c>
      <c r="G455" s="5">
        <v>0.53339120370370374</v>
      </c>
    </row>
    <row r="456" spans="1:7">
      <c r="A456" s="13">
        <v>12301</v>
      </c>
      <c r="B456" s="22">
        <v>42077</v>
      </c>
      <c r="C456" s="23">
        <v>0.93943287037037038</v>
      </c>
      <c r="D456" s="12" t="s">
        <v>2313</v>
      </c>
      <c r="E456" s="4" t="e">
        <f>VLOOKUP(A456,Sheet3!A:B,2,FALSE)-1</f>
        <v>#N/A</v>
      </c>
      <c r="F456" t="s">
        <v>2313</v>
      </c>
      <c r="G456" t="s">
        <v>2313</v>
      </c>
    </row>
    <row r="457" spans="1:7">
      <c r="A457" s="13">
        <v>12299</v>
      </c>
      <c r="B457" s="22">
        <v>42078</v>
      </c>
      <c r="C457" s="23">
        <v>0.93679398148148152</v>
      </c>
      <c r="D457" s="12" t="s">
        <v>2314</v>
      </c>
      <c r="E457" s="4" t="e">
        <f>VLOOKUP(A457,Sheet3!A:B,2,FALSE)-1</f>
        <v>#N/A</v>
      </c>
      <c r="F457" t="s">
        <v>2425</v>
      </c>
      <c r="G457" s="5">
        <v>0.40839120370370369</v>
      </c>
    </row>
    <row r="458" spans="1:7">
      <c r="A458" s="13">
        <v>12303</v>
      </c>
      <c r="B458" s="22">
        <v>42084</v>
      </c>
      <c r="C458" s="23">
        <v>0.65467592592592594</v>
      </c>
      <c r="D458" s="12" t="s">
        <v>2314</v>
      </c>
      <c r="E458" s="4" t="e">
        <f>VLOOKUP(A458,Sheet3!A:B,2,FALSE)-1</f>
        <v>#N/A</v>
      </c>
      <c r="F458" t="s">
        <v>2426</v>
      </c>
      <c r="G458" s="5">
        <v>0.30840277777777775</v>
      </c>
    </row>
    <row r="459" spans="1:7">
      <c r="A459" s="13">
        <v>12307</v>
      </c>
      <c r="B459" s="22">
        <v>42086</v>
      </c>
      <c r="C459" s="23">
        <v>0.93699074074074085</v>
      </c>
      <c r="D459" s="12" t="s">
        <v>2314</v>
      </c>
      <c r="E459" s="4" t="e">
        <f>VLOOKUP(A459,Sheet3!A:B,2,FALSE)-1</f>
        <v>#N/A</v>
      </c>
      <c r="F459" t="s">
        <v>2437</v>
      </c>
      <c r="G459" s="5">
        <v>0.79173611111111108</v>
      </c>
    </row>
    <row r="460" spans="1:7">
      <c r="A460" s="13">
        <v>12305</v>
      </c>
      <c r="B460" s="22">
        <v>42088</v>
      </c>
      <c r="C460" s="23">
        <v>0.93778935185185175</v>
      </c>
      <c r="D460" s="12" t="s">
        <v>2314</v>
      </c>
      <c r="E460" s="4" t="e">
        <f>VLOOKUP(A460,Sheet3!A:B,2,FALSE)-1</f>
        <v>#N/A</v>
      </c>
      <c r="F460" t="s">
        <v>2427</v>
      </c>
      <c r="G460" s="5">
        <v>0.55936342592592592</v>
      </c>
    </row>
    <row r="461" spans="1:7">
      <c r="A461" s="13">
        <v>12310</v>
      </c>
      <c r="B461" s="22">
        <v>42090</v>
      </c>
      <c r="C461" s="23">
        <v>0.93740740740740736</v>
      </c>
      <c r="D461" s="12" t="s">
        <v>2313</v>
      </c>
      <c r="E461" s="4" t="e">
        <f>VLOOKUP(A461,Sheet3!A:B,2,FALSE)-1</f>
        <v>#N/A</v>
      </c>
      <c r="F461" t="s">
        <v>2313</v>
      </c>
      <c r="G461" t="s">
        <v>2313</v>
      </c>
    </row>
    <row r="462" spans="1:7">
      <c r="A462" s="13">
        <v>12313</v>
      </c>
      <c r="B462" s="22">
        <v>42091</v>
      </c>
      <c r="C462" s="23">
        <v>0.93581018518518511</v>
      </c>
      <c r="D462" s="12" t="s">
        <v>2314</v>
      </c>
      <c r="E462" s="4" t="e">
        <f>VLOOKUP(A462,Sheet3!A:B,2,FALSE)-1</f>
        <v>#N/A</v>
      </c>
      <c r="F462" t="s">
        <v>2428</v>
      </c>
      <c r="G462" s="5">
        <v>0.65844907407407405</v>
      </c>
    </row>
    <row r="463" spans="1:7">
      <c r="A463" s="13">
        <v>12314</v>
      </c>
      <c r="B463" s="22">
        <v>42093</v>
      </c>
      <c r="C463" s="23">
        <v>0.98006944444444455</v>
      </c>
      <c r="D463" s="12" t="s">
        <v>2314</v>
      </c>
      <c r="E463" s="4" t="e">
        <f>VLOOKUP(A463,Sheet3!A:B,2,FALSE)-1</f>
        <v>#N/A</v>
      </c>
      <c r="F463" t="s">
        <v>2429</v>
      </c>
      <c r="G463" s="5">
        <v>3.3391203703703708E-2</v>
      </c>
    </row>
    <row r="464" spans="1:7">
      <c r="A464" s="13">
        <v>12316</v>
      </c>
      <c r="B464" s="22">
        <v>42094</v>
      </c>
      <c r="C464" s="23">
        <v>0.982488425925926</v>
      </c>
      <c r="D464" s="12" t="s">
        <v>2313</v>
      </c>
      <c r="E464" s="4" t="e">
        <f>VLOOKUP(A464,Sheet3!A:B,2,FALSE)-1</f>
        <v>#N/A</v>
      </c>
      <c r="F464" t="s">
        <v>2313</v>
      </c>
      <c r="G464" t="s">
        <v>2313</v>
      </c>
    </row>
    <row r="465" spans="1:7">
      <c r="A465" s="13">
        <v>12319</v>
      </c>
      <c r="B465" s="22">
        <v>42099</v>
      </c>
      <c r="C465" s="23">
        <v>0.97923611111111108</v>
      </c>
      <c r="D465" s="12" t="s">
        <v>2313</v>
      </c>
      <c r="E465" s="4" t="e">
        <f>VLOOKUP(A465,Sheet3!A:B,2,FALSE)-1</f>
        <v>#N/A</v>
      </c>
      <c r="F465" t="s">
        <v>2313</v>
      </c>
      <c r="G465" t="s">
        <v>2313</v>
      </c>
    </row>
    <row r="466" spans="1:7">
      <c r="A466" s="13">
        <v>12320</v>
      </c>
      <c r="B466" s="22">
        <v>42100</v>
      </c>
      <c r="C466" s="23">
        <v>0.9759606481481482</v>
      </c>
      <c r="D466" s="12" t="s">
        <v>2314</v>
      </c>
      <c r="E466" s="4">
        <f>VLOOKUP(A466,Sheet3!A:B,2,FALSE)-1</f>
        <v>0</v>
      </c>
      <c r="F466" s="9">
        <v>42159</v>
      </c>
      <c r="G466" s="5">
        <v>0.78339120370370363</v>
      </c>
    </row>
    <row r="467" spans="1:7">
      <c r="A467" s="13">
        <v>12318</v>
      </c>
      <c r="B467" s="22">
        <v>42100</v>
      </c>
      <c r="C467" s="23">
        <v>0.9759606481481482</v>
      </c>
      <c r="D467" s="12" t="s">
        <v>2314</v>
      </c>
      <c r="E467" s="4" t="e">
        <f>VLOOKUP(A467,Sheet3!A:B,2,FALSE)-1</f>
        <v>#N/A</v>
      </c>
      <c r="F467" s="9">
        <v>42159</v>
      </c>
      <c r="G467" s="5">
        <v>0.91673611111111108</v>
      </c>
    </row>
    <row r="468" spans="1:7">
      <c r="A468" s="13">
        <v>12320</v>
      </c>
      <c r="B468" s="22">
        <v>42101</v>
      </c>
      <c r="C468" s="23">
        <v>0.96496527777777785</v>
      </c>
      <c r="D468" s="12" t="s">
        <v>2314</v>
      </c>
      <c r="E468" s="4">
        <f>VLOOKUP(A468,Sheet3!A:B,2,FALSE)-1</f>
        <v>0</v>
      </c>
      <c r="F468" s="9">
        <v>42189</v>
      </c>
      <c r="G468" s="5">
        <v>0.89384259259259258</v>
      </c>
    </row>
    <row r="469" spans="1:7">
      <c r="A469" s="13">
        <v>12322</v>
      </c>
      <c r="B469" s="22">
        <v>42107</v>
      </c>
      <c r="C469" s="23">
        <v>0.97918981481481471</v>
      </c>
      <c r="D469" s="12" t="s">
        <v>2314</v>
      </c>
      <c r="E469" s="4">
        <f>VLOOKUP(A469,Sheet3!A:B,2,FALSE)-1</f>
        <v>6</v>
      </c>
      <c r="F469" t="s">
        <v>2430</v>
      </c>
      <c r="G469" s="5">
        <v>0.34172453703703703</v>
      </c>
    </row>
    <row r="470" spans="1:7">
      <c r="A470" s="13">
        <v>12321</v>
      </c>
      <c r="B470" s="22">
        <v>42108</v>
      </c>
      <c r="C470" s="23">
        <v>0.95716435185185189</v>
      </c>
      <c r="D470" s="12" t="s">
        <v>2314</v>
      </c>
      <c r="E470" s="4">
        <f>VLOOKUP(A470,Sheet3!A:B,2,FALSE)-1</f>
        <v>2</v>
      </c>
      <c r="F470" t="s">
        <v>2431</v>
      </c>
      <c r="G470" s="5">
        <v>0.36672453703703706</v>
      </c>
    </row>
    <row r="471" spans="1:7">
      <c r="A471" s="13">
        <v>12324</v>
      </c>
      <c r="B471" s="22">
        <v>42111</v>
      </c>
      <c r="C471" s="23">
        <v>0.95716435185185189</v>
      </c>
      <c r="D471" s="12" t="s">
        <v>2314</v>
      </c>
      <c r="E471" s="4" t="e">
        <f>VLOOKUP(A471,Sheet3!A:B,2,FALSE)-1</f>
        <v>#N/A</v>
      </c>
      <c r="F471" t="s">
        <v>2432</v>
      </c>
      <c r="G471" s="5">
        <v>0.11672453703703704</v>
      </c>
    </row>
    <row r="472" spans="1:7">
      <c r="A472" s="13">
        <v>12325</v>
      </c>
      <c r="B472" s="22">
        <v>42112</v>
      </c>
      <c r="C472" s="23">
        <v>0.95716435185185189</v>
      </c>
      <c r="D472" s="12" t="s">
        <v>2314</v>
      </c>
      <c r="E472" s="4" t="e">
        <f>VLOOKUP(A472,Sheet3!A:B,2,FALSE)-1</f>
        <v>#N/A</v>
      </c>
      <c r="F472" t="s">
        <v>2432</v>
      </c>
      <c r="G472" s="5">
        <v>0.45839120370370368</v>
      </c>
    </row>
    <row r="473" spans="1:7">
      <c r="A473" s="13">
        <v>12327</v>
      </c>
      <c r="B473" s="22">
        <v>42115</v>
      </c>
      <c r="C473" s="23">
        <v>0.95717592592592593</v>
      </c>
      <c r="D473" s="12" t="s">
        <v>2314</v>
      </c>
      <c r="E473" s="4" t="e">
        <f>VLOOKUP(A473,Sheet3!A:B,2,FALSE)-1</f>
        <v>#N/A</v>
      </c>
      <c r="F473" t="s">
        <v>2433</v>
      </c>
      <c r="G473" s="5">
        <v>0.30839120370370371</v>
      </c>
    </row>
    <row r="474" spans="1:7">
      <c r="A474" s="13">
        <v>12330</v>
      </c>
      <c r="B474" s="22">
        <v>42115</v>
      </c>
      <c r="C474" s="23">
        <v>0.95717592592592593</v>
      </c>
      <c r="D474" s="12" t="s">
        <v>2313</v>
      </c>
      <c r="E474" s="4" t="e">
        <f>VLOOKUP(A474,Sheet3!A:B,2,FALSE)-1</f>
        <v>#N/A</v>
      </c>
      <c r="F474" t="s">
        <v>2313</v>
      </c>
      <c r="G474" t="s">
        <v>2313</v>
      </c>
    </row>
    <row r="475" spans="1:7">
      <c r="A475" s="13">
        <v>12333</v>
      </c>
      <c r="B475" s="22">
        <v>42120</v>
      </c>
      <c r="C475" s="23">
        <v>0.95717592592592593</v>
      </c>
      <c r="D475" s="12" t="s">
        <v>2314</v>
      </c>
      <c r="E475" s="4" t="e">
        <f>VLOOKUP(A475,Sheet3!A:B,2,FALSE)-1</f>
        <v>#N/A</v>
      </c>
      <c r="F475" s="9">
        <v>42159</v>
      </c>
      <c r="G475" s="5">
        <v>0.64172453703703702</v>
      </c>
    </row>
    <row r="476" spans="1:7">
      <c r="A476" s="13">
        <v>12334</v>
      </c>
      <c r="B476" s="22">
        <v>42125</v>
      </c>
      <c r="C476" s="23">
        <v>0.95718749999999997</v>
      </c>
      <c r="D476" s="12" t="s">
        <v>2314</v>
      </c>
      <c r="E476" s="4" t="e">
        <f>VLOOKUP(A476,Sheet3!A:B,2,FALSE)-1</f>
        <v>#N/A</v>
      </c>
      <c r="F476" s="9">
        <v>42009</v>
      </c>
      <c r="G476" s="5">
        <v>0.82505787037037026</v>
      </c>
    </row>
    <row r="477" spans="1:7">
      <c r="A477" s="13">
        <v>12336</v>
      </c>
      <c r="B477" s="22">
        <v>42128</v>
      </c>
      <c r="C477" s="23">
        <v>0.95718749999999997</v>
      </c>
      <c r="D477" s="12" t="s">
        <v>2314</v>
      </c>
      <c r="E477" s="4" t="e">
        <f>VLOOKUP(A477,Sheet3!A:B,2,FALSE)-1</f>
        <v>#N/A</v>
      </c>
      <c r="F477" s="9">
        <v>42099</v>
      </c>
      <c r="G477" s="5">
        <v>0.47784722222222226</v>
      </c>
    </row>
    <row r="478" spans="1:7">
      <c r="A478" s="13">
        <v>12335</v>
      </c>
      <c r="B478" s="22">
        <v>42129</v>
      </c>
      <c r="C478" s="23">
        <v>0.12385416666666667</v>
      </c>
      <c r="D478" s="12" t="s">
        <v>2314</v>
      </c>
      <c r="E478" s="4">
        <f>VLOOKUP(A478,Sheet3!A:B,2,FALSE)-1</f>
        <v>2</v>
      </c>
      <c r="F478" s="9">
        <v>42129</v>
      </c>
      <c r="G478" s="5">
        <v>0.45005787037037037</v>
      </c>
    </row>
    <row r="479" spans="1:7">
      <c r="A479" s="13">
        <v>12338</v>
      </c>
      <c r="B479" s="22">
        <v>42130</v>
      </c>
      <c r="C479" s="23">
        <v>0.62385416666666671</v>
      </c>
      <c r="D479" s="12" t="s">
        <v>2314</v>
      </c>
      <c r="E479" s="4" t="e">
        <f>VLOOKUP(A479,Sheet3!A:B,2,FALSE)-1</f>
        <v>#N/A</v>
      </c>
      <c r="F479" s="9">
        <v>42160</v>
      </c>
      <c r="G479" s="5">
        <v>0.80839120370370365</v>
      </c>
    </row>
    <row r="480" spans="1:7">
      <c r="A480" s="13">
        <v>12237</v>
      </c>
      <c r="B480" s="22">
        <v>42131</v>
      </c>
      <c r="C480" s="23">
        <v>0.95719907407407412</v>
      </c>
      <c r="D480" s="12" t="s">
        <v>2313</v>
      </c>
      <c r="E480" s="4">
        <f>VLOOKUP(A480,Sheet3!A:B,2,FALSE)-1</f>
        <v>0</v>
      </c>
      <c r="F480" t="s">
        <v>2313</v>
      </c>
      <c r="G480" t="s">
        <v>2498</v>
      </c>
    </row>
    <row r="481" spans="1:7">
      <c r="A481" s="13">
        <v>12239</v>
      </c>
      <c r="B481" s="22">
        <v>42133</v>
      </c>
      <c r="C481" s="23">
        <v>0.95719907407407412</v>
      </c>
      <c r="D481" s="12" t="s">
        <v>2314</v>
      </c>
      <c r="E481" s="4" t="e">
        <f>VLOOKUP(A481,Sheet3!A:B,2,FALSE)-1</f>
        <v>#N/A</v>
      </c>
      <c r="F481" s="9">
        <v>42252</v>
      </c>
      <c r="G481" s="5">
        <v>0.41672453703703699</v>
      </c>
    </row>
    <row r="482" spans="1:7">
      <c r="A482" s="13">
        <v>12340</v>
      </c>
      <c r="B482" s="22">
        <v>42135</v>
      </c>
      <c r="C482" s="23">
        <v>0.95719907407407412</v>
      </c>
      <c r="D482" s="12" t="s">
        <v>2313</v>
      </c>
      <c r="E482" s="4" t="e">
        <f>VLOOKUP(A482,Sheet3!A:B,2,FALSE)-1</f>
        <v>#N/A</v>
      </c>
      <c r="F482" t="s">
        <v>2313</v>
      </c>
      <c r="G482" t="s">
        <v>2313</v>
      </c>
    </row>
    <row r="483" spans="1:7">
      <c r="A483" s="13">
        <v>12341</v>
      </c>
      <c r="B483" s="22">
        <v>42135</v>
      </c>
      <c r="C483" s="23">
        <v>0.95719907407407412</v>
      </c>
      <c r="D483" s="12" t="s">
        <v>2314</v>
      </c>
      <c r="E483" s="4" t="e">
        <f>VLOOKUP(A483,Sheet3!A:B,2,FALSE)-1</f>
        <v>#N/A</v>
      </c>
      <c r="F483" s="9">
        <v>42313</v>
      </c>
      <c r="G483" s="5">
        <v>0.85005787037037039</v>
      </c>
    </row>
    <row r="484" spans="1:7">
      <c r="A484" s="13">
        <v>12347</v>
      </c>
      <c r="B484" s="22">
        <v>42139</v>
      </c>
      <c r="C484" s="23">
        <v>0.9488657407407407</v>
      </c>
      <c r="D484" s="12" t="s">
        <v>2314</v>
      </c>
      <c r="E484" s="4" t="e">
        <f>VLOOKUP(A484,Sheet3!A:B,2,FALSE)-1</f>
        <v>#N/A</v>
      </c>
      <c r="F484" t="s">
        <v>2521</v>
      </c>
      <c r="G484" s="5">
        <v>5.7870370370370366E-5</v>
      </c>
    </row>
    <row r="485" spans="1:7">
      <c r="A485" s="13">
        <v>12348</v>
      </c>
      <c r="B485" s="22">
        <v>42142</v>
      </c>
      <c r="C485" s="23">
        <v>0.94887731481481474</v>
      </c>
      <c r="D485" s="12" t="s">
        <v>2314</v>
      </c>
      <c r="E485" s="4" t="e">
        <f>VLOOKUP(A485,Sheet3!A:B,2,FALSE)-1</f>
        <v>#N/A</v>
      </c>
      <c r="F485" t="s">
        <v>2434</v>
      </c>
      <c r="G485" s="5">
        <v>0.616724537037037</v>
      </c>
    </row>
    <row r="486" spans="1:7">
      <c r="A486" s="13">
        <v>12349</v>
      </c>
      <c r="B486" s="22">
        <v>42144</v>
      </c>
      <c r="C486" s="23">
        <v>0.61554398148148148</v>
      </c>
      <c r="D486" s="12" t="s">
        <v>2314</v>
      </c>
      <c r="E486" s="4" t="e">
        <f>VLOOKUP(A486,Sheet3!A:B,2,FALSE)-1</f>
        <v>#N/A</v>
      </c>
      <c r="F486" t="s">
        <v>2435</v>
      </c>
      <c r="G486" s="5">
        <v>0.45005787037037037</v>
      </c>
    </row>
    <row r="487" spans="1:7">
      <c r="A487" s="13">
        <v>12351</v>
      </c>
      <c r="B487" s="22">
        <v>42146</v>
      </c>
      <c r="C487" s="23">
        <v>0.95721064814814805</v>
      </c>
      <c r="D487" s="12" t="s">
        <v>2314</v>
      </c>
      <c r="E487" s="4" t="e">
        <f>VLOOKUP(A487,Sheet3!A:B,2,FALSE)-1</f>
        <v>#N/A</v>
      </c>
      <c r="F487" t="s">
        <v>2436</v>
      </c>
      <c r="G487" s="5">
        <v>0.36694444444444446</v>
      </c>
    </row>
    <row r="488" spans="1:7">
      <c r="A488" s="13">
        <v>12352</v>
      </c>
      <c r="B488" s="22">
        <v>42147</v>
      </c>
      <c r="C488" s="23">
        <v>0.94887731481481474</v>
      </c>
      <c r="D488" s="12" t="s">
        <v>2314</v>
      </c>
      <c r="E488" s="4" t="e">
        <f>VLOOKUP(A488,Sheet3!A:B,2,FALSE)-1</f>
        <v>#N/A</v>
      </c>
      <c r="F488" t="s">
        <v>2437</v>
      </c>
      <c r="G488" s="5">
        <v>0.53339120370370374</v>
      </c>
    </row>
    <row r="489" spans="1:7">
      <c r="A489" s="13">
        <v>12355</v>
      </c>
      <c r="B489" s="22">
        <v>42150</v>
      </c>
      <c r="C489" s="23">
        <v>0.94888888888888889</v>
      </c>
      <c r="D489" s="12" t="s">
        <v>2314</v>
      </c>
      <c r="E489" s="4" t="e">
        <f>VLOOKUP(A489,Sheet3!A:B,2,FALSE)-1</f>
        <v>#N/A</v>
      </c>
      <c r="F489" t="s">
        <v>2438</v>
      </c>
      <c r="G489" s="5">
        <v>0.49172453703703706</v>
      </c>
    </row>
    <row r="490" spans="1:7">
      <c r="A490" s="13">
        <v>12357</v>
      </c>
      <c r="B490" s="22">
        <v>42155</v>
      </c>
      <c r="C490" s="23">
        <v>0.94888888888888889</v>
      </c>
      <c r="D490" s="12" t="s">
        <v>2314</v>
      </c>
      <c r="E490" s="4" t="e">
        <f>VLOOKUP(A490,Sheet3!A:B,2,FALSE)-1</f>
        <v>#N/A</v>
      </c>
      <c r="F490" t="s">
        <v>2439</v>
      </c>
      <c r="G490" s="5">
        <v>0.65839120370370374</v>
      </c>
    </row>
    <row r="491" spans="1:7">
      <c r="A491" s="13">
        <v>12356</v>
      </c>
      <c r="B491" s="22">
        <v>42155</v>
      </c>
      <c r="C491" s="23">
        <v>0.94888888888888889</v>
      </c>
      <c r="D491" s="12" t="s">
        <v>2314</v>
      </c>
      <c r="E491" s="4" t="e">
        <f>VLOOKUP(A491,Sheet3!A:B,2,FALSE)-1</f>
        <v>#N/A</v>
      </c>
      <c r="F491" t="s">
        <v>2439</v>
      </c>
      <c r="G491" s="5">
        <v>0.866724537037037</v>
      </c>
    </row>
    <row r="492" spans="1:7">
      <c r="A492" s="13">
        <v>12367</v>
      </c>
      <c r="B492" s="22">
        <v>42170</v>
      </c>
      <c r="C492" s="23">
        <v>0.95723379629629635</v>
      </c>
      <c r="D492" s="12" t="s">
        <v>2314</v>
      </c>
      <c r="E492" s="4">
        <f>VLOOKUP(A492,Sheet3!A:B,2,FALSE)-1</f>
        <v>1</v>
      </c>
      <c r="F492" s="9">
        <v>42070</v>
      </c>
      <c r="G492" s="5">
        <v>0.64590277777777783</v>
      </c>
    </row>
    <row r="493" spans="1:7">
      <c r="A493" s="13">
        <v>12370</v>
      </c>
      <c r="B493" s="22">
        <v>42170</v>
      </c>
      <c r="C493" s="23">
        <v>0.95723379629629635</v>
      </c>
      <c r="D493" s="12" t="s">
        <v>2313</v>
      </c>
      <c r="E493" s="4" t="e">
        <f>VLOOKUP(A493,Sheet3!A:B,2,FALSE)-1</f>
        <v>#N/A</v>
      </c>
      <c r="F493" t="s">
        <v>2313</v>
      </c>
      <c r="G493" s="5" t="s">
        <v>2313</v>
      </c>
    </row>
    <row r="494" spans="1:7">
      <c r="A494" s="13">
        <v>12369</v>
      </c>
      <c r="B494" s="22">
        <v>42172</v>
      </c>
      <c r="C494" s="23">
        <v>0.62390046296296298</v>
      </c>
      <c r="D494" s="12" t="s">
        <v>2313</v>
      </c>
      <c r="E494" s="4" t="e">
        <f>VLOOKUP(A494,Sheet3!A:B,2,FALSE)-1</f>
        <v>#N/A</v>
      </c>
      <c r="F494" t="s">
        <v>2313</v>
      </c>
      <c r="G494" t="s">
        <v>2313</v>
      </c>
    </row>
    <row r="495" spans="1:7">
      <c r="A495" s="13">
        <v>12371</v>
      </c>
      <c r="B495" s="22">
        <v>42177</v>
      </c>
      <c r="C495" s="23">
        <v>0.95723379629629635</v>
      </c>
      <c r="D495" s="12" t="s">
        <v>2314</v>
      </c>
      <c r="E495" s="4">
        <f>VLOOKUP(A495,Sheet3!A:B,2,FALSE)-1</f>
        <v>6</v>
      </c>
      <c r="F495" t="s">
        <v>2436</v>
      </c>
      <c r="G495" s="5">
        <v>0.8531481481481481</v>
      </c>
    </row>
    <row r="496" spans="1:7">
      <c r="A496" s="13">
        <v>12374</v>
      </c>
      <c r="B496" s="22">
        <v>42184</v>
      </c>
      <c r="C496" s="23">
        <v>0.94890046296296304</v>
      </c>
      <c r="D496" s="12" t="s">
        <v>2313</v>
      </c>
      <c r="E496" s="4" t="e">
        <f>VLOOKUP(A496,Sheet3!A:B,2,FALSE)-1</f>
        <v>#N/A</v>
      </c>
      <c r="F496" t="s">
        <v>2313</v>
      </c>
      <c r="G496" t="s">
        <v>2313</v>
      </c>
    </row>
    <row r="497" spans="1:7">
      <c r="A497" s="13">
        <v>12375</v>
      </c>
      <c r="B497" s="22">
        <v>42188</v>
      </c>
      <c r="C497" s="23">
        <v>0.94888888888888889</v>
      </c>
      <c r="D497" s="12" t="s">
        <v>2313</v>
      </c>
      <c r="E497" s="4" t="e">
        <f>VLOOKUP(A497,Sheet3!A:B,2,FALSE)-1</f>
        <v>#N/A</v>
      </c>
      <c r="F497" t="s">
        <v>2313</v>
      </c>
      <c r="G497" t="s">
        <v>2313</v>
      </c>
    </row>
    <row r="498" spans="1:7">
      <c r="A498" s="13">
        <v>12381</v>
      </c>
      <c r="B498" s="22">
        <v>42192</v>
      </c>
      <c r="C498" s="23">
        <v>0.94888888888888889</v>
      </c>
      <c r="D498" s="12" t="s">
        <v>2314</v>
      </c>
      <c r="E498" s="4">
        <f>VLOOKUP(A498,Sheet3!A:B,2,FALSE)-1</f>
        <v>1</v>
      </c>
      <c r="F498" s="9">
        <v>42192</v>
      </c>
      <c r="G498" s="5">
        <v>0.47811342592592593</v>
      </c>
    </row>
    <row r="499" spans="1:7">
      <c r="A499" s="13">
        <v>12384</v>
      </c>
      <c r="B499" s="22">
        <v>42197</v>
      </c>
      <c r="C499" s="23">
        <v>0.9572222222222222</v>
      </c>
      <c r="D499" s="12" t="s">
        <v>2314</v>
      </c>
      <c r="E499" s="4"/>
      <c r="F499" s="9">
        <v>42345</v>
      </c>
      <c r="G499" s="5">
        <v>0.4989467592592593</v>
      </c>
    </row>
    <row r="500" spans="1:7">
      <c r="A500" s="13">
        <v>12386</v>
      </c>
      <c r="B500" s="22">
        <v>42202</v>
      </c>
      <c r="C500" s="23">
        <v>0.94888888888888889</v>
      </c>
      <c r="D500" s="12" t="s">
        <v>2313</v>
      </c>
      <c r="E500" s="4" t="e">
        <f>VLOOKUP(A500,Sheet3!A:B,2,FALSE)-1</f>
        <v>#N/A</v>
      </c>
      <c r="F500" t="s">
        <v>2313</v>
      </c>
      <c r="G500" t="s">
        <v>2313</v>
      </c>
    </row>
    <row r="501" spans="1:7">
      <c r="A501" s="13">
        <v>12387</v>
      </c>
      <c r="B501" s="22">
        <v>42205</v>
      </c>
      <c r="C501" s="23">
        <v>0.79888888888888887</v>
      </c>
      <c r="D501" s="12" t="s">
        <v>2314</v>
      </c>
      <c r="E501" s="4" t="e">
        <f>VLOOKUP(A501,Sheet3!A:B,2,FALSE)-1</f>
        <v>#N/A</v>
      </c>
      <c r="F501" t="s">
        <v>2440</v>
      </c>
      <c r="G501" s="5">
        <v>0.49866898148148148</v>
      </c>
    </row>
    <row r="502" spans="1:7">
      <c r="A502" s="13">
        <v>12390</v>
      </c>
      <c r="B502" s="22">
        <v>42210</v>
      </c>
      <c r="C502" s="23">
        <v>0.9572222222222222</v>
      </c>
      <c r="D502" s="12" t="s">
        <v>2314</v>
      </c>
      <c r="E502" s="4" t="e">
        <f>VLOOKUP(A502,Sheet3!A:B,2,FALSE)-1</f>
        <v>#N/A</v>
      </c>
      <c r="F502" t="s">
        <v>2441</v>
      </c>
      <c r="G502" s="5">
        <v>0.43339120370370371</v>
      </c>
    </row>
    <row r="503" spans="1:7">
      <c r="A503" s="13">
        <v>12389</v>
      </c>
      <c r="B503" s="22">
        <v>42213</v>
      </c>
      <c r="C503" s="23">
        <v>0.9572222222222222</v>
      </c>
      <c r="D503" s="12" t="s">
        <v>2313</v>
      </c>
      <c r="E503" s="4" t="e">
        <f>VLOOKUP(A503,Sheet3!A:B,2,FALSE)-1</f>
        <v>#N/A</v>
      </c>
      <c r="F503" t="s">
        <v>2313</v>
      </c>
      <c r="G503" t="s">
        <v>2313</v>
      </c>
    </row>
    <row r="504" spans="1:7">
      <c r="A504" s="13">
        <v>12394</v>
      </c>
      <c r="B504" s="22">
        <v>42220</v>
      </c>
      <c r="C504" s="23">
        <v>0.59887731481481488</v>
      </c>
      <c r="D504" s="12" t="s">
        <v>2314</v>
      </c>
      <c r="E504" s="4" t="e">
        <f>VLOOKUP(A504,Sheet3!A:B,2,FALSE)-1</f>
        <v>#N/A</v>
      </c>
      <c r="F504" s="9">
        <v>42102</v>
      </c>
      <c r="G504" s="5">
        <v>0.66533564814814816</v>
      </c>
    </row>
    <row r="505" spans="1:7">
      <c r="A505" s="13">
        <v>12395</v>
      </c>
      <c r="B505" s="22">
        <v>42223</v>
      </c>
      <c r="C505" s="23">
        <v>0.95721064814814805</v>
      </c>
      <c r="D505" s="12" t="s">
        <v>2314</v>
      </c>
      <c r="E505" s="4" t="e">
        <f>VLOOKUP(A505,Sheet3!A:B,2,FALSE)-1</f>
        <v>#N/A</v>
      </c>
      <c r="F505" s="9">
        <v>42193</v>
      </c>
      <c r="G505" s="5">
        <v>0.8321412037037037</v>
      </c>
    </row>
    <row r="506" spans="1:7">
      <c r="A506" s="13">
        <v>12396</v>
      </c>
      <c r="B506" s="22">
        <v>42223</v>
      </c>
      <c r="C506" s="23">
        <v>0.95721064814814805</v>
      </c>
      <c r="D506" s="12" t="s">
        <v>2314</v>
      </c>
      <c r="E506" s="4" t="e">
        <f>VLOOKUP(A506,Sheet3!A:B,2,FALSE)-1</f>
        <v>#N/A</v>
      </c>
      <c r="F506" s="9">
        <v>42193</v>
      </c>
      <c r="G506" s="5">
        <v>0.88342592592592595</v>
      </c>
    </row>
    <row r="507" spans="1:7">
      <c r="A507" s="13">
        <v>12398</v>
      </c>
      <c r="B507" s="22">
        <v>42226</v>
      </c>
      <c r="C507" s="23">
        <v>0.95721064814814805</v>
      </c>
      <c r="D507" s="12" t="s">
        <v>2313</v>
      </c>
      <c r="E507" s="4" t="e">
        <f>VLOOKUP(A507,Sheet3!A:B,2,FALSE)-1</f>
        <v>#N/A</v>
      </c>
      <c r="F507" t="s">
        <v>2313</v>
      </c>
      <c r="G507" t="s">
        <v>2313</v>
      </c>
    </row>
    <row r="508" spans="1:7">
      <c r="A508" s="13">
        <v>12399</v>
      </c>
      <c r="B508" s="22">
        <v>42228</v>
      </c>
      <c r="C508" s="23">
        <v>0.74054398148148148</v>
      </c>
      <c r="D508" s="12" t="s">
        <v>2314</v>
      </c>
      <c r="E508" s="4" t="e">
        <f>VLOOKUP(A508,Sheet3!A:B,2,FALSE)-1</f>
        <v>#N/A</v>
      </c>
      <c r="F508" s="9">
        <v>42346</v>
      </c>
      <c r="G508" s="5">
        <v>0.67616898148148152</v>
      </c>
    </row>
    <row r="509" spans="1:7">
      <c r="A509" s="13">
        <v>12400</v>
      </c>
      <c r="B509" s="22">
        <v>42229</v>
      </c>
      <c r="C509" s="23">
        <v>0.95721064814814805</v>
      </c>
      <c r="D509" s="12" t="s">
        <v>2314</v>
      </c>
      <c r="E509" s="4" t="e">
        <f>VLOOKUP(A509,Sheet3!A:B,2,FALSE)-1</f>
        <v>#N/A</v>
      </c>
      <c r="F509" t="s">
        <v>2442</v>
      </c>
      <c r="G509" s="5">
        <v>0.52991898148148142</v>
      </c>
    </row>
    <row r="510" spans="1:7">
      <c r="A510" s="13">
        <v>12401</v>
      </c>
      <c r="B510" s="22">
        <v>42232</v>
      </c>
      <c r="C510" s="23">
        <v>0.95719907407407412</v>
      </c>
      <c r="D510" s="12" t="s">
        <v>2314</v>
      </c>
      <c r="E510" s="4" t="e">
        <f>VLOOKUP(A510,Sheet3!A:B,2,FALSE)-1</f>
        <v>#N/A</v>
      </c>
      <c r="F510" t="s">
        <v>2443</v>
      </c>
      <c r="G510" s="5">
        <v>0.14450231481481482</v>
      </c>
    </row>
    <row r="511" spans="1:7">
      <c r="A511" s="13">
        <v>12404</v>
      </c>
      <c r="B511" s="22">
        <v>42238</v>
      </c>
      <c r="C511" s="23">
        <v>0.95719907407407412</v>
      </c>
      <c r="D511" s="12" t="s">
        <v>2314</v>
      </c>
      <c r="E511" s="4" t="e">
        <f>VLOOKUP(A511,Sheet3!A:B,2,FALSE)-1</f>
        <v>#N/A</v>
      </c>
      <c r="F511" t="s">
        <v>2444</v>
      </c>
      <c r="G511" s="5">
        <v>0.36325231481481479</v>
      </c>
    </row>
    <row r="512" spans="1:7">
      <c r="A512" s="13">
        <v>12403</v>
      </c>
      <c r="B512" s="22">
        <v>42238</v>
      </c>
      <c r="C512" s="23">
        <v>0.95719907407407412</v>
      </c>
      <c r="D512" s="12" t="s">
        <v>2314</v>
      </c>
      <c r="E512" s="4">
        <f>VLOOKUP(A512,Sheet3!A:B,2,FALSE)-1</f>
        <v>10</v>
      </c>
      <c r="F512" t="s">
        <v>2444</v>
      </c>
      <c r="G512" s="5">
        <v>0.34241898148148148</v>
      </c>
    </row>
    <row r="513" spans="1:7">
      <c r="A513" s="13">
        <v>12398</v>
      </c>
      <c r="B513" s="22">
        <v>42227</v>
      </c>
      <c r="C513" s="23">
        <v>0.95721064814814805</v>
      </c>
      <c r="D513" s="12" t="s">
        <v>2313</v>
      </c>
      <c r="E513" s="4" t="e">
        <f>VLOOKUP(A513,Sheet3!A:B,2,FALSE)-1</f>
        <v>#N/A</v>
      </c>
      <c r="F513" t="s">
        <v>2313</v>
      </c>
      <c r="G513" t="s">
        <v>2313</v>
      </c>
    </row>
    <row r="514" spans="1:7">
      <c r="A514" s="13">
        <v>12406</v>
      </c>
      <c r="B514" s="22">
        <v>42247</v>
      </c>
      <c r="C514" s="23">
        <v>0.95718749999999997</v>
      </c>
      <c r="D514" s="12" t="s">
        <v>2314</v>
      </c>
      <c r="E514" s="4" t="e">
        <f>VLOOKUP(A514,Sheet3!A:B,2,FALSE)-1</f>
        <v>#N/A</v>
      </c>
      <c r="F514" s="9">
        <v>42013</v>
      </c>
      <c r="G514" s="5">
        <v>5.0752314814814813E-2</v>
      </c>
    </row>
    <row r="515" spans="1:7">
      <c r="A515" s="13">
        <v>12405</v>
      </c>
      <c r="B515" s="22">
        <v>42247</v>
      </c>
      <c r="C515" s="23">
        <v>0.95718749999999997</v>
      </c>
      <c r="D515" s="12" t="s">
        <v>2314</v>
      </c>
      <c r="E515" s="4" t="e">
        <f>VLOOKUP(A515,Sheet3!A:B,2,FALSE)-1</f>
        <v>#N/A</v>
      </c>
      <c r="F515" s="9">
        <v>42013</v>
      </c>
      <c r="G515" s="5">
        <v>0.17575231481481482</v>
      </c>
    </row>
    <row r="516" spans="1:7">
      <c r="A516" s="13">
        <v>12409</v>
      </c>
      <c r="B516" s="22">
        <v>42251</v>
      </c>
      <c r="C516" s="23">
        <v>0.96550925925925923</v>
      </c>
      <c r="D516" s="12" t="s">
        <v>2313</v>
      </c>
      <c r="E516" s="4" t="e">
        <f>VLOOKUP(A516,Sheet3!A:B,2,FALSE)-1</f>
        <v>#N/A</v>
      </c>
      <c r="F516" t="s">
        <v>2313</v>
      </c>
      <c r="G516" t="s">
        <v>2313</v>
      </c>
    </row>
    <row r="517" spans="1:7">
      <c r="A517" s="13">
        <v>12410</v>
      </c>
      <c r="B517" s="22">
        <v>42251</v>
      </c>
      <c r="C517" s="23">
        <v>0.96550925925925923</v>
      </c>
      <c r="D517" s="12" t="s">
        <v>2314</v>
      </c>
      <c r="E517" s="4" t="e">
        <f>VLOOKUP(A517,Sheet3!A:B,2,FALSE)-1</f>
        <v>#N/A</v>
      </c>
      <c r="F517" s="9">
        <v>42103</v>
      </c>
      <c r="G517" s="5">
        <v>0.73866898148148152</v>
      </c>
    </row>
    <row r="518" spans="1:7">
      <c r="A518" s="13">
        <v>12411</v>
      </c>
      <c r="B518" s="22">
        <v>42255</v>
      </c>
      <c r="C518" s="23">
        <v>0.95717592592592593</v>
      </c>
      <c r="D518" s="12" t="s">
        <v>2313</v>
      </c>
      <c r="E518" s="4" t="e">
        <f>VLOOKUP(A518,Sheet3!A:B,2,FALSE)-1</f>
        <v>#N/A</v>
      </c>
      <c r="F518" t="s">
        <v>2313</v>
      </c>
      <c r="G518" t="s">
        <v>2313</v>
      </c>
    </row>
    <row r="519" spans="1:7">
      <c r="A519" s="13">
        <v>12415</v>
      </c>
      <c r="B519" s="22">
        <v>42263</v>
      </c>
      <c r="C519" s="23">
        <v>0.96549768518518519</v>
      </c>
      <c r="D519" s="12" t="s">
        <v>2314</v>
      </c>
      <c r="E519" s="4">
        <f>VLOOKUP(A519,Sheet3!A:B,2,FALSE)-1</f>
        <v>1</v>
      </c>
      <c r="F519" t="s">
        <v>2445</v>
      </c>
      <c r="G519" s="5">
        <v>0.6446412037037037</v>
      </c>
    </row>
    <row r="520" spans="1:7">
      <c r="A520" s="13">
        <v>12419</v>
      </c>
      <c r="B520" s="22">
        <v>42265</v>
      </c>
      <c r="C520" s="23">
        <v>0.96548611111111116</v>
      </c>
      <c r="D520" s="12" t="s">
        <v>2314</v>
      </c>
      <c r="E520" s="4" t="e">
        <f>VLOOKUP(A520,Sheet3!A:B,2,FALSE)-1</f>
        <v>#N/A</v>
      </c>
      <c r="F520" t="s">
        <v>2446</v>
      </c>
      <c r="G520" s="5">
        <v>0.66547453703703707</v>
      </c>
    </row>
    <row r="521" spans="1:7">
      <c r="A521" s="13">
        <v>12418</v>
      </c>
      <c r="B521" s="22">
        <v>42265</v>
      </c>
      <c r="C521" s="23">
        <v>0.96548611111111116</v>
      </c>
      <c r="D521" s="12" t="s">
        <v>2313</v>
      </c>
      <c r="E521" s="4" t="e">
        <f>VLOOKUP(A521,Sheet3!A:B,2,FALSE)-1</f>
        <v>#N/A</v>
      </c>
      <c r="F521" t="s">
        <v>2313</v>
      </c>
      <c r="G521" t="s">
        <v>2313</v>
      </c>
    </row>
    <row r="522" spans="1:7">
      <c r="A522" s="13">
        <v>12421</v>
      </c>
      <c r="B522" s="22">
        <v>42271</v>
      </c>
      <c r="C522" s="23">
        <v>0.58215277777777774</v>
      </c>
      <c r="D522" s="12" t="s">
        <v>2314</v>
      </c>
      <c r="E522" s="4" t="e">
        <f>VLOOKUP(A522,Sheet3!A:B,2,FALSE)-1</f>
        <v>#N/A</v>
      </c>
      <c r="F522" t="s">
        <v>2447</v>
      </c>
      <c r="G522" s="5">
        <v>0.6447222222222222</v>
      </c>
    </row>
    <row r="523" spans="1:7">
      <c r="A523" s="13">
        <v>12420</v>
      </c>
      <c r="B523" s="22">
        <v>42272</v>
      </c>
      <c r="C523" s="23">
        <v>0.9571412037037037</v>
      </c>
      <c r="D523" s="12" t="s">
        <v>2313</v>
      </c>
      <c r="E523" s="4" t="e">
        <f>VLOOKUP(A523,Sheet3!A:B,2,FALSE)-1</f>
        <v>#N/A</v>
      </c>
      <c r="F523" t="s">
        <v>2313</v>
      </c>
      <c r="G523" t="s">
        <v>2313</v>
      </c>
    </row>
    <row r="524" spans="1:7">
      <c r="A524" s="13">
        <v>12422</v>
      </c>
      <c r="B524" s="22">
        <v>42272</v>
      </c>
      <c r="C524" s="23">
        <v>0.9571412037037037</v>
      </c>
      <c r="D524" s="12" t="s">
        <v>2314</v>
      </c>
      <c r="E524" s="4">
        <f>VLOOKUP(A524,Sheet3!A:B,2,FALSE)-1</f>
        <v>16</v>
      </c>
      <c r="F524" t="s">
        <v>2448</v>
      </c>
      <c r="G524" s="5">
        <v>0.73853009259259261</v>
      </c>
    </row>
    <row r="525" spans="1:7">
      <c r="A525" s="13">
        <v>12425</v>
      </c>
      <c r="B525" s="22">
        <v>42273</v>
      </c>
      <c r="C525" s="23">
        <v>0.59880787037037042</v>
      </c>
      <c r="D525" s="12" t="s">
        <v>2313</v>
      </c>
      <c r="E525" s="4" t="e">
        <f>VLOOKUP(A525,Sheet3!A:B,2,FALSE)-1</f>
        <v>#N/A</v>
      </c>
      <c r="F525" t="s">
        <v>2313</v>
      </c>
      <c r="G525" t="s">
        <v>2313</v>
      </c>
    </row>
    <row r="526" spans="1:7">
      <c r="A526" s="13">
        <v>12426</v>
      </c>
      <c r="B526" s="22">
        <v>42275</v>
      </c>
      <c r="C526" s="23">
        <v>0.96547453703703701</v>
      </c>
      <c r="D526" s="12" t="s">
        <v>2313</v>
      </c>
      <c r="E526" s="4" t="e">
        <f>VLOOKUP(A526,Sheet3!A:B,2,FALSE)-1</f>
        <v>#N/A</v>
      </c>
      <c r="F526" t="s">
        <v>2313</v>
      </c>
      <c r="G526" t="s">
        <v>2313</v>
      </c>
    </row>
    <row r="527" spans="1:7">
      <c r="A527" s="13">
        <v>12427</v>
      </c>
      <c r="B527" s="22">
        <v>42277</v>
      </c>
      <c r="C527" s="23">
        <v>0.9571412037037037</v>
      </c>
      <c r="D527" s="12" t="s">
        <v>2498</v>
      </c>
      <c r="E527" s="4" t="e">
        <f>VLOOKUP(A527,Sheet3!A:B,2,FALSE)-1</f>
        <v>#N/A</v>
      </c>
      <c r="F527" t="s">
        <v>2313</v>
      </c>
      <c r="G527" t="s">
        <v>2313</v>
      </c>
    </row>
    <row r="528" spans="1:7">
      <c r="A528" s="13">
        <v>12429</v>
      </c>
      <c r="B528" s="22">
        <v>42287</v>
      </c>
      <c r="C528" s="23">
        <v>0.96545138888888893</v>
      </c>
      <c r="D528" s="12" t="s">
        <v>2313</v>
      </c>
      <c r="E528" s="4" t="e">
        <f>VLOOKUP(A528,Sheet3!A:B,2,FALSE)-1</f>
        <v>#N/A</v>
      </c>
      <c r="F528" t="s">
        <v>2313</v>
      </c>
      <c r="G528" t="s">
        <v>2313</v>
      </c>
    </row>
    <row r="529" spans="1:7">
      <c r="A529" s="13">
        <v>12430</v>
      </c>
      <c r="B529" s="22">
        <v>42289</v>
      </c>
      <c r="C529" s="23">
        <v>0.62378472222222225</v>
      </c>
      <c r="D529" s="12" t="s">
        <v>2313</v>
      </c>
      <c r="E529" s="4" t="e">
        <f>VLOOKUP(A529,Sheet3!A:B,2,FALSE)-1</f>
        <v>#N/A</v>
      </c>
      <c r="F529" t="s">
        <v>2313</v>
      </c>
      <c r="G529" t="s">
        <v>2313</v>
      </c>
    </row>
    <row r="530" spans="1:7">
      <c r="A530" s="13">
        <v>12434</v>
      </c>
      <c r="B530" s="22">
        <v>42295</v>
      </c>
      <c r="C530" s="23">
        <v>0.96543981481481478</v>
      </c>
      <c r="D530" s="12" t="s">
        <v>2314</v>
      </c>
      <c r="E530" s="4">
        <f>VLOOKUP(A530,Sheet3!A:B,2,FALSE)-1</f>
        <v>2</v>
      </c>
      <c r="F530" t="s">
        <v>2522</v>
      </c>
      <c r="G530" s="5">
        <v>0.13394675925925925</v>
      </c>
    </row>
    <row r="531" spans="1:7">
      <c r="A531" s="13">
        <v>12435</v>
      </c>
      <c r="B531" s="22">
        <v>42298</v>
      </c>
      <c r="C531" s="23">
        <v>0.70710648148148147</v>
      </c>
      <c r="D531" s="12" t="s">
        <v>2313</v>
      </c>
      <c r="E531" s="4" t="e">
        <f>VLOOKUP(A531,Sheet3!A:B,2,FALSE)-1</f>
        <v>#N/A</v>
      </c>
      <c r="F531" t="s">
        <v>2313</v>
      </c>
      <c r="G531" t="s">
        <v>2313</v>
      </c>
    </row>
    <row r="532" spans="1:7">
      <c r="A532" s="13">
        <v>12436</v>
      </c>
      <c r="B532" s="22">
        <v>42299</v>
      </c>
      <c r="C532" s="23">
        <v>0.96543981481481478</v>
      </c>
      <c r="D532" s="12" t="s">
        <v>2313</v>
      </c>
      <c r="E532" s="4" t="e">
        <f>VLOOKUP(A532,Sheet3!A:B,2,FALSE)-1</f>
        <v>#N/A</v>
      </c>
      <c r="F532" t="s">
        <v>2313</v>
      </c>
      <c r="G532" t="s">
        <v>2313</v>
      </c>
    </row>
    <row r="533" spans="1:7">
      <c r="A533" s="13">
        <v>12437</v>
      </c>
      <c r="B533" s="22">
        <v>42300</v>
      </c>
      <c r="C533" s="23">
        <v>0.96542824074074074</v>
      </c>
      <c r="D533" s="12" t="s">
        <v>2314</v>
      </c>
      <c r="E533" s="4">
        <f>VLOOKUP(A533,Sheet3!A:B,2,FALSE)-1</f>
        <v>1</v>
      </c>
      <c r="F533" t="s">
        <v>2449</v>
      </c>
      <c r="G533" s="5">
        <v>0.45728009259259261</v>
      </c>
    </row>
    <row r="534" spans="1:7">
      <c r="A534" s="13">
        <v>12440</v>
      </c>
      <c r="B534" s="22">
        <v>42304</v>
      </c>
      <c r="C534" s="23">
        <v>0.88209490740740737</v>
      </c>
      <c r="D534" s="12" t="s">
        <v>2313</v>
      </c>
      <c r="E534" s="4">
        <f>VLOOKUP(A534,Sheet3!A:B,2,FALSE)-1</f>
        <v>0</v>
      </c>
      <c r="F534" t="s">
        <v>2313</v>
      </c>
      <c r="G534" t="s">
        <v>2313</v>
      </c>
    </row>
    <row r="535" spans="1:7">
      <c r="A535" s="13">
        <v>12439</v>
      </c>
      <c r="B535" s="22">
        <v>42304</v>
      </c>
      <c r="C535" s="23">
        <v>0.88209490740740737</v>
      </c>
      <c r="D535" s="12" t="s">
        <v>2314</v>
      </c>
      <c r="E535" s="4" t="e">
        <f>VLOOKUP(A535,Sheet3!A:B,2,FALSE)-1</f>
        <v>#N/A</v>
      </c>
      <c r="F535" t="s">
        <v>2523</v>
      </c>
      <c r="G535" s="5">
        <v>9.0856481481481483E-3</v>
      </c>
    </row>
    <row r="536" spans="1:7">
      <c r="A536" s="13">
        <v>12441</v>
      </c>
      <c r="B536" s="22">
        <v>42307</v>
      </c>
      <c r="C536" s="23">
        <v>0.87374999999999992</v>
      </c>
      <c r="D536" s="12" t="s">
        <v>2314</v>
      </c>
      <c r="E536" s="4" t="e">
        <f>VLOOKUP(A536,Sheet3!A:B,2,FALSE)-1</f>
        <v>#N/A</v>
      </c>
      <c r="F536" t="s">
        <v>2450</v>
      </c>
      <c r="G536" s="5">
        <v>0.74853009259259251</v>
      </c>
    </row>
    <row r="537" spans="1:7">
      <c r="A537" s="13">
        <v>12446</v>
      </c>
      <c r="B537" s="22">
        <v>42310</v>
      </c>
      <c r="C537" s="23">
        <v>0.75708333333333344</v>
      </c>
      <c r="D537" s="12" t="s">
        <v>2313</v>
      </c>
      <c r="E537" s="4" t="e">
        <f>VLOOKUP(A537,Sheet3!A:B,2,FALSE)-1</f>
        <v>#N/A</v>
      </c>
      <c r="F537" t="s">
        <v>2313</v>
      </c>
      <c r="G537" t="s">
        <v>2313</v>
      </c>
    </row>
    <row r="538" spans="1:7">
      <c r="A538" s="13">
        <v>12444</v>
      </c>
      <c r="B538" s="22">
        <v>42310</v>
      </c>
      <c r="C538" s="23">
        <v>0.75708333333333344</v>
      </c>
      <c r="D538" s="12" t="s">
        <v>2313</v>
      </c>
      <c r="E538" s="4" t="e">
        <f>VLOOKUP(A538,Sheet3!A:B,2,FALSE)-1</f>
        <v>#N/A</v>
      </c>
      <c r="F538" t="s">
        <v>2313</v>
      </c>
      <c r="G538" t="s">
        <v>2313</v>
      </c>
    </row>
    <row r="539" spans="1:7">
      <c r="A539" s="13">
        <v>12443</v>
      </c>
      <c r="B539" s="22">
        <v>42311</v>
      </c>
      <c r="C539" s="23">
        <v>0.88208333333333344</v>
      </c>
      <c r="D539" s="12" t="s">
        <v>2314</v>
      </c>
      <c r="E539" s="4">
        <f>VLOOKUP(A539,Sheet3!A:B,2,FALSE)-1</f>
        <v>2</v>
      </c>
      <c r="F539" s="9">
        <v>42074</v>
      </c>
      <c r="G539" s="5">
        <v>0.67616898148148152</v>
      </c>
    </row>
    <row r="540" spans="1:7">
      <c r="A540" s="13">
        <v>12452</v>
      </c>
      <c r="B540" s="22">
        <v>42321</v>
      </c>
      <c r="C540" s="23">
        <v>0.88207175925925929</v>
      </c>
      <c r="D540" s="12" t="s">
        <v>2313</v>
      </c>
      <c r="E540" s="4" t="e">
        <f>VLOOKUP(A540,Sheet3!A:B,2,FALSE)-1</f>
        <v>#N/A</v>
      </c>
      <c r="F540" t="s">
        <v>2313</v>
      </c>
      <c r="G540" t="s">
        <v>2313</v>
      </c>
    </row>
    <row r="541" spans="1:7">
      <c r="A541" s="13">
        <v>12453</v>
      </c>
      <c r="B541" s="22">
        <v>42322</v>
      </c>
      <c r="C541" s="23">
        <v>0.88207175925925929</v>
      </c>
      <c r="D541" s="12" t="s">
        <v>2313</v>
      </c>
      <c r="E541" s="4" t="e">
        <f>VLOOKUP(A541,Sheet3!A:B,2,FALSE)-1</f>
        <v>#N/A</v>
      </c>
      <c r="F541" t="s">
        <v>2313</v>
      </c>
      <c r="G541" t="s">
        <v>2313</v>
      </c>
    </row>
    <row r="542" spans="1:7">
      <c r="A542" s="13">
        <v>12455</v>
      </c>
      <c r="B542" s="22">
        <v>42324</v>
      </c>
      <c r="C542" s="23">
        <v>0.88207175925925929</v>
      </c>
      <c r="D542" s="12" t="s">
        <v>2313</v>
      </c>
      <c r="E542" s="4" t="e">
        <f>VLOOKUP(A542,Sheet3!A:B,2,FALSE)-1</f>
        <v>#N/A</v>
      </c>
      <c r="F542" t="s">
        <v>2313</v>
      </c>
      <c r="G542" t="s">
        <v>2313</v>
      </c>
    </row>
    <row r="543" spans="1:7">
      <c r="A543" s="13">
        <v>12454</v>
      </c>
      <c r="B543" s="22">
        <v>42325</v>
      </c>
      <c r="C543" s="23">
        <v>0.88206018518518514</v>
      </c>
      <c r="D543" s="12" t="s">
        <v>2314</v>
      </c>
      <c r="E543" s="4" t="e">
        <f>VLOOKUP(A543,Sheet3!A:B,2,FALSE)-1</f>
        <v>#N/A</v>
      </c>
      <c r="F543" t="s">
        <v>2451</v>
      </c>
      <c r="G543" s="5">
        <v>0.83200231481481479</v>
      </c>
    </row>
    <row r="544" spans="1:7">
      <c r="A544" s="13">
        <v>12457</v>
      </c>
      <c r="B544" s="22">
        <v>42333</v>
      </c>
      <c r="C544" s="23">
        <v>1.0487268518518518</v>
      </c>
      <c r="D544" s="12" t="s">
        <v>2313</v>
      </c>
      <c r="E544" s="4" t="e">
        <f>VLOOKUP(A544,Sheet3!A:B,2,FALSE)-1</f>
        <v>#N/A</v>
      </c>
      <c r="F544" t="s">
        <v>2313</v>
      </c>
      <c r="G544" t="s">
        <v>2313</v>
      </c>
    </row>
    <row r="545" spans="1:7">
      <c r="A545" s="13">
        <v>12459</v>
      </c>
      <c r="B545" s="22">
        <v>42337</v>
      </c>
      <c r="C545" s="23">
        <v>0.8820486111111111</v>
      </c>
      <c r="D545" s="12" t="s">
        <v>2314</v>
      </c>
      <c r="E545" s="4" t="e">
        <f>VLOOKUP(A545,Sheet3!A:B,2,FALSE)-1</f>
        <v>#N/A</v>
      </c>
      <c r="F545" t="s">
        <v>2452</v>
      </c>
      <c r="G545" s="5">
        <v>0.35008101851851853</v>
      </c>
    </row>
    <row r="546" spans="1:7">
      <c r="A546" s="13">
        <v>12462</v>
      </c>
      <c r="B546" s="22">
        <v>42346</v>
      </c>
      <c r="C546" s="23">
        <v>0.8820486111111111</v>
      </c>
      <c r="D546" s="12" t="s">
        <v>2314</v>
      </c>
      <c r="E546" s="4" t="e">
        <f>VLOOKUP(A546,Sheet3!A:B,2,FALSE)-1</f>
        <v>#N/A</v>
      </c>
      <c r="F546" s="9">
        <v>42228</v>
      </c>
      <c r="G546" s="5">
        <v>3.3391203703703708E-2</v>
      </c>
    </row>
    <row r="547" spans="1:7">
      <c r="A547" s="13">
        <v>12465</v>
      </c>
      <c r="B547" s="22">
        <v>42349</v>
      </c>
      <c r="C547" s="23">
        <v>0.88203703703703706</v>
      </c>
      <c r="D547" s="12" t="s">
        <v>2314</v>
      </c>
      <c r="E547" s="4" t="e">
        <f>VLOOKUP(A547,Sheet3!A:B,2,FALSE)-1</f>
        <v>#N/A</v>
      </c>
      <c r="F547" s="9">
        <v>42320</v>
      </c>
      <c r="G547" s="5">
        <v>0.86700231481481482</v>
      </c>
    </row>
    <row r="548" spans="1:7">
      <c r="A548" s="13">
        <v>12468</v>
      </c>
      <c r="B548" s="22">
        <v>42352</v>
      </c>
      <c r="C548" s="23">
        <v>0.88203703703703706</v>
      </c>
      <c r="D548" s="12" t="s">
        <v>2314</v>
      </c>
      <c r="E548" s="4">
        <f>VLOOKUP(A548,Sheet3!A:B,2,FALSE)-1</f>
        <v>0</v>
      </c>
      <c r="F548" t="s">
        <v>2453</v>
      </c>
      <c r="G548" s="5">
        <v>0.55960648148148151</v>
      </c>
    </row>
    <row r="549" spans="1:7">
      <c r="A549" s="13">
        <v>12471</v>
      </c>
      <c r="B549" s="22">
        <v>42355</v>
      </c>
      <c r="C549" s="23">
        <v>0.88203703703703706</v>
      </c>
      <c r="D549" s="12" t="s">
        <v>2313</v>
      </c>
      <c r="E549" s="4" t="e">
        <f>VLOOKUP(A549,Sheet3!A:B,2,FALSE)-1</f>
        <v>#N/A</v>
      </c>
      <c r="F549" t="s">
        <v>2313</v>
      </c>
      <c r="G549" t="s">
        <v>2313</v>
      </c>
    </row>
    <row r="550" spans="1:7">
      <c r="A550" s="13">
        <v>12469</v>
      </c>
      <c r="B550" s="22">
        <v>42355</v>
      </c>
      <c r="C550" s="23">
        <v>0.88203703703703706</v>
      </c>
      <c r="D550" s="12" t="s">
        <v>2314</v>
      </c>
      <c r="E550" s="4" t="e">
        <f>VLOOKUP(A550,Sheet3!A:B,2,FALSE)-1</f>
        <v>#N/A</v>
      </c>
      <c r="F550" t="s">
        <v>2454</v>
      </c>
      <c r="G550" s="5">
        <v>0.9340856481481481</v>
      </c>
    </row>
    <row r="551" spans="1:7">
      <c r="A551" s="13">
        <v>12470</v>
      </c>
      <c r="B551" s="22">
        <v>42356</v>
      </c>
      <c r="C551" s="23">
        <v>0.88203703703703706</v>
      </c>
      <c r="D551" s="12" t="s">
        <v>2314</v>
      </c>
      <c r="E551" s="4" t="e">
        <f>VLOOKUP(A551,Sheet3!A:B,2,FALSE)-1</f>
        <v>#N/A</v>
      </c>
      <c r="F551" t="s">
        <v>2455</v>
      </c>
      <c r="G551" s="5">
        <v>0.35006944444444449</v>
      </c>
    </row>
    <row r="552" spans="1:7">
      <c r="A552" s="13">
        <v>12472</v>
      </c>
      <c r="B552" s="22">
        <v>42364</v>
      </c>
      <c r="C552" s="23">
        <v>0.8820486111111111</v>
      </c>
      <c r="D552" s="12" t="s">
        <v>2314</v>
      </c>
      <c r="E552" s="4">
        <f>VLOOKUP(A552,Sheet3!A:B,2,FALSE)-1</f>
        <v>0</v>
      </c>
      <c r="F552" t="s">
        <v>2456</v>
      </c>
      <c r="G552" s="5">
        <v>0.866724537037037</v>
      </c>
    </row>
    <row r="553" spans="1:7">
      <c r="A553" s="13">
        <v>12473</v>
      </c>
      <c r="B553" s="22">
        <v>42364</v>
      </c>
      <c r="C553" s="23">
        <v>0.88203703703703706</v>
      </c>
      <c r="D553" s="12" t="s">
        <v>2314</v>
      </c>
      <c r="E553" s="4">
        <f>VLOOKUP(A553,Sheet3!A:B,2,FALSE)-1</f>
        <v>5</v>
      </c>
      <c r="F553" t="s">
        <v>2456</v>
      </c>
      <c r="G553" s="5">
        <v>0.866724537037037</v>
      </c>
    </row>
    <row r="554" spans="1:7">
      <c r="A554" s="13">
        <v>12476</v>
      </c>
      <c r="B554" s="22">
        <v>42374</v>
      </c>
      <c r="C554" s="23">
        <v>0.89037037037037037</v>
      </c>
      <c r="D554" s="12" t="s">
        <v>2314</v>
      </c>
      <c r="E554" s="4" t="e">
        <f>VLOOKUP(A554,Sheet3!A:B,2,FALSE)-1</f>
        <v>#N/A</v>
      </c>
      <c r="F554" s="9">
        <v>42491</v>
      </c>
      <c r="G554" s="5">
        <v>0.43339120370370371</v>
      </c>
    </row>
    <row r="555" spans="1:7">
      <c r="A555" s="13">
        <v>12480</v>
      </c>
      <c r="B555" s="22">
        <v>42379</v>
      </c>
      <c r="C555" s="23">
        <v>0.89037037037037037</v>
      </c>
      <c r="D555" s="12" t="s">
        <v>2314</v>
      </c>
      <c r="E555" s="4" t="e">
        <f>VLOOKUP(A555,Sheet3!A:B,2,FALSE)-1</f>
        <v>#N/A</v>
      </c>
      <c r="F555" s="9">
        <v>42644</v>
      </c>
      <c r="G555" s="5">
        <v>0.741724537037037</v>
      </c>
    </row>
    <row r="556" spans="1:7">
      <c r="A556" s="13">
        <v>12483</v>
      </c>
      <c r="B556" s="22">
        <v>42379</v>
      </c>
      <c r="C556" s="23">
        <v>0.89037037037037037</v>
      </c>
      <c r="D556" s="12" t="s">
        <v>2314</v>
      </c>
      <c r="E556" s="4" t="e">
        <f>VLOOKUP(A556,Sheet3!A:B,2,FALSE)-1</f>
        <v>#N/A</v>
      </c>
      <c r="F556" s="9">
        <v>42644</v>
      </c>
      <c r="G556" s="5">
        <v>0.741724537037037</v>
      </c>
    </row>
    <row r="557" spans="1:7">
      <c r="A557" s="13">
        <v>12484</v>
      </c>
      <c r="B557" s="22">
        <v>42382</v>
      </c>
      <c r="C557" s="23">
        <v>0.88203703703703706</v>
      </c>
      <c r="D557" s="12" t="s">
        <v>2314</v>
      </c>
      <c r="E557" s="4" t="e">
        <f>VLOOKUP(A557,Sheet3!A:B,2,FALSE)-1</f>
        <v>#N/A</v>
      </c>
      <c r="F557" t="s">
        <v>2457</v>
      </c>
      <c r="G557" s="5">
        <v>0.70839120370370379</v>
      </c>
    </row>
    <row r="558" spans="1:7">
      <c r="A558" s="13">
        <v>12485</v>
      </c>
      <c r="B558" s="22">
        <v>42387</v>
      </c>
      <c r="C558" s="23">
        <v>0.88203703703703706</v>
      </c>
      <c r="D558" s="12" t="s">
        <v>2313</v>
      </c>
      <c r="E558" s="4" t="e">
        <f>VLOOKUP(A558,Sheet3!A:B,2,FALSE)-1</f>
        <v>#N/A</v>
      </c>
      <c r="F558" t="s">
        <v>2313</v>
      </c>
      <c r="G558" t="s">
        <v>2313</v>
      </c>
    </row>
    <row r="559" spans="1:7">
      <c r="A559" s="13">
        <v>12488</v>
      </c>
      <c r="B559" s="22">
        <v>42392</v>
      </c>
      <c r="C559" s="23">
        <v>0.88203703703703706</v>
      </c>
      <c r="D559" s="12" t="s">
        <v>2313</v>
      </c>
      <c r="E559" s="4">
        <f>VLOOKUP(A559,Sheet3!A:B,2,FALSE)-1</f>
        <v>0</v>
      </c>
      <c r="F559" t="s">
        <v>2313</v>
      </c>
      <c r="G559" t="s">
        <v>2313</v>
      </c>
    </row>
    <row r="560" spans="1:7">
      <c r="A560" s="13">
        <v>12489</v>
      </c>
      <c r="B560" s="22">
        <v>42398</v>
      </c>
      <c r="C560" s="23">
        <v>0.86537037037037035</v>
      </c>
      <c r="D560" s="12" t="s">
        <v>2313</v>
      </c>
      <c r="E560" s="4" t="e">
        <f>VLOOKUP(A560,Sheet3!A:B,2,FALSE)-1</f>
        <v>#N/A</v>
      </c>
      <c r="F560" t="s">
        <v>2313</v>
      </c>
      <c r="G560" t="s">
        <v>2313</v>
      </c>
    </row>
    <row r="561" spans="1:7">
      <c r="A561" s="13">
        <v>12490</v>
      </c>
      <c r="B561" s="22">
        <v>42398</v>
      </c>
      <c r="C561" s="23">
        <v>0.86537037037037035</v>
      </c>
      <c r="D561" s="12" t="s">
        <v>2313</v>
      </c>
      <c r="E561" s="4" t="e">
        <f>VLOOKUP(A561,Sheet3!A:B,2,FALSE)-1</f>
        <v>#N/A</v>
      </c>
      <c r="F561" t="s">
        <v>2313</v>
      </c>
      <c r="G561" t="s">
        <v>2313</v>
      </c>
    </row>
    <row r="562" spans="1:7">
      <c r="A562" s="13">
        <v>12491</v>
      </c>
      <c r="B562" s="22">
        <v>42405</v>
      </c>
      <c r="C562" s="23">
        <v>0.8653819444444445</v>
      </c>
      <c r="D562" s="12" t="s">
        <v>2314</v>
      </c>
      <c r="E562" s="4" t="e">
        <f>VLOOKUP(A562,Sheet3!A:B,2,FALSE)-1</f>
        <v>#N/A</v>
      </c>
      <c r="F562" s="9">
        <v>42492</v>
      </c>
      <c r="G562" s="5">
        <v>0.96678240740740751</v>
      </c>
    </row>
    <row r="563" spans="1:7">
      <c r="A563" s="13">
        <v>12494</v>
      </c>
      <c r="B563" s="22">
        <v>42405</v>
      </c>
      <c r="C563" s="23">
        <v>0.8653819444444445</v>
      </c>
      <c r="D563" s="12" t="s">
        <v>2314</v>
      </c>
      <c r="E563" s="4">
        <f>VLOOKUP(A563,Sheet3!A:B,2,FALSE)-1</f>
        <v>0</v>
      </c>
      <c r="F563" s="9">
        <v>42502</v>
      </c>
      <c r="G563" s="5">
        <v>0.96678240740740751</v>
      </c>
    </row>
    <row r="564" spans="1:7">
      <c r="A564" s="13">
        <v>12492</v>
      </c>
      <c r="B564" s="22">
        <v>42406</v>
      </c>
      <c r="C564" s="23">
        <v>0.8653819444444445</v>
      </c>
      <c r="D564" s="12" t="s">
        <v>2313</v>
      </c>
      <c r="E564" s="4" t="e">
        <f>VLOOKUP(A564,Sheet3!A:B,2,FALSE)-1</f>
        <v>#N/A</v>
      </c>
      <c r="F564" t="s">
        <v>2313</v>
      </c>
      <c r="G564" t="s">
        <v>2313</v>
      </c>
    </row>
    <row r="565" spans="1:7">
      <c r="A565" s="13">
        <v>12496</v>
      </c>
      <c r="B565" s="22">
        <v>42409</v>
      </c>
      <c r="C565" s="23">
        <v>0.86746527777777782</v>
      </c>
      <c r="D565" s="12" t="s">
        <v>2313</v>
      </c>
      <c r="E565" s="4" t="e">
        <f>VLOOKUP(A565,Sheet3!A:B,2,FALSE)-1</f>
        <v>#N/A</v>
      </c>
      <c r="F565" t="s">
        <v>2313</v>
      </c>
      <c r="G565" t="s">
        <v>2313</v>
      </c>
    </row>
    <row r="566" spans="1:7">
      <c r="A566" s="13">
        <v>12497</v>
      </c>
      <c r="B566" s="22">
        <v>42410</v>
      </c>
      <c r="C566" s="23">
        <v>0.7570486111111111</v>
      </c>
      <c r="D566" s="12" t="s">
        <v>2314</v>
      </c>
      <c r="E566" s="4">
        <f>VLOOKUP(A566,Sheet3!A:B,2,FALSE)-1</f>
        <v>5</v>
      </c>
      <c r="F566" s="9">
        <v>42645</v>
      </c>
      <c r="G566" s="5">
        <v>0.63343749999999999</v>
      </c>
    </row>
    <row r="567" spans="1:7">
      <c r="A567" s="13">
        <v>12498</v>
      </c>
      <c r="B567" s="22">
        <v>42412</v>
      </c>
      <c r="C567" s="23">
        <v>0.88206018518518514</v>
      </c>
      <c r="D567" s="12" t="s">
        <v>2313</v>
      </c>
      <c r="E567" s="4" t="e">
        <f>VLOOKUP(A567,Sheet3!A:B,2,FALSE)-1</f>
        <v>#N/A</v>
      </c>
      <c r="F567" t="s">
        <v>2313</v>
      </c>
      <c r="G567" t="s">
        <v>2313</v>
      </c>
    </row>
    <row r="568" spans="1:7">
      <c r="A568" s="13">
        <v>12499</v>
      </c>
      <c r="B568" s="22">
        <v>42414</v>
      </c>
      <c r="C568" s="23">
        <v>0.88206018518518514</v>
      </c>
      <c r="D568" s="12" t="s">
        <v>2313</v>
      </c>
      <c r="E568" s="4" t="e">
        <f>VLOOKUP(A568,Sheet3!A:B,2,FALSE)-1</f>
        <v>#N/A</v>
      </c>
      <c r="F568" t="s">
        <v>2313</v>
      </c>
      <c r="G568" t="s">
        <v>2313</v>
      </c>
    </row>
    <row r="569" spans="1:7">
      <c r="A569" s="13">
        <v>12502</v>
      </c>
      <c r="B569" s="22">
        <v>42417</v>
      </c>
      <c r="C569" s="23">
        <v>0.50706018518518514</v>
      </c>
      <c r="D569" s="12" t="s">
        <v>2313</v>
      </c>
      <c r="E569" s="4" t="e">
        <f>VLOOKUP(A569,Sheet3!A:B,2,FALSE)-1</f>
        <v>#N/A</v>
      </c>
      <c r="F569" t="s">
        <v>2313</v>
      </c>
      <c r="G569" t="s">
        <v>2313</v>
      </c>
    </row>
    <row r="570" spans="1:7">
      <c r="A570" s="13">
        <v>12501</v>
      </c>
      <c r="B570" s="22">
        <v>42419</v>
      </c>
      <c r="C570" s="23">
        <v>0.88206018518518514</v>
      </c>
      <c r="D570" s="12" t="s">
        <v>2313</v>
      </c>
      <c r="E570" s="4" t="e">
        <f>VLOOKUP(A570,Sheet3!A:B,2,FALSE)-1</f>
        <v>#N/A</v>
      </c>
      <c r="F570" t="s">
        <v>2313</v>
      </c>
      <c r="G570" t="s">
        <v>2313</v>
      </c>
    </row>
    <row r="571" spans="1:7">
      <c r="A571" s="13">
        <v>12506</v>
      </c>
      <c r="B571" s="22">
        <v>42426</v>
      </c>
      <c r="C571" s="23">
        <v>0.87373842592592599</v>
      </c>
      <c r="D571" s="12" t="s">
        <v>2314</v>
      </c>
      <c r="E571" s="4" t="e">
        <f>VLOOKUP(A571,Sheet3!A:B,2,FALSE)-1</f>
        <v>#N/A</v>
      </c>
      <c r="F571" t="s">
        <v>2458</v>
      </c>
      <c r="G571" s="5">
        <v>0.15839120370370371</v>
      </c>
    </row>
    <row r="572" spans="1:7">
      <c r="A572" s="13">
        <v>12508</v>
      </c>
      <c r="B572" s="22">
        <v>42429</v>
      </c>
      <c r="C572" s="23">
        <v>0.88207175925925929</v>
      </c>
      <c r="D572" s="12" t="s">
        <v>2313</v>
      </c>
      <c r="E572" s="4" t="e">
        <f>VLOOKUP(A572,Sheet3!A:B,2,FALSE)-1</f>
        <v>#N/A</v>
      </c>
      <c r="F572" t="s">
        <v>2313</v>
      </c>
      <c r="G572" t="s">
        <v>2313</v>
      </c>
    </row>
    <row r="573" spans="1:7">
      <c r="A573" s="13">
        <v>12509</v>
      </c>
      <c r="B573" s="22">
        <v>42430</v>
      </c>
      <c r="C573" s="23">
        <v>0.88207175925925929</v>
      </c>
      <c r="D573" s="12" t="s">
        <v>2314</v>
      </c>
      <c r="E573" s="4" t="e">
        <f>VLOOKUP(A573,Sheet3!A:B,2,FALSE)-1</f>
        <v>#N/A</v>
      </c>
      <c r="F573" s="9">
        <v>42372</v>
      </c>
      <c r="G573" s="5">
        <v>0.866724537037037</v>
      </c>
    </row>
    <row r="574" spans="1:7">
      <c r="A574" s="13">
        <v>12512</v>
      </c>
      <c r="B574" s="22">
        <v>42432</v>
      </c>
      <c r="C574" s="23">
        <v>0.88206018518518514</v>
      </c>
      <c r="D574" s="12" t="s">
        <v>2313</v>
      </c>
      <c r="E574" s="4" t="e">
        <f>VLOOKUP(A574,Sheet3!A:B,2,FALSE)-1</f>
        <v>#N/A</v>
      </c>
      <c r="F574" t="s">
        <v>2313</v>
      </c>
      <c r="G574" t="s">
        <v>2313</v>
      </c>
    </row>
    <row r="575" spans="1:7">
      <c r="A575" s="13">
        <v>12513</v>
      </c>
      <c r="B575" s="22">
        <v>42436</v>
      </c>
      <c r="C575" s="23">
        <v>0.87374999999999992</v>
      </c>
      <c r="D575" s="12" t="s">
        <v>2314</v>
      </c>
      <c r="E575" s="4" t="e">
        <f>VLOOKUP(A575,Sheet3!A:B,2,FALSE)-1</f>
        <v>#N/A</v>
      </c>
      <c r="F575" s="9">
        <v>42554</v>
      </c>
      <c r="G575" s="5">
        <v>0.44173611111111111</v>
      </c>
    </row>
    <row r="576" spans="1:7">
      <c r="A576" s="13">
        <v>12521</v>
      </c>
      <c r="B576" s="22">
        <v>42442</v>
      </c>
      <c r="C576" s="23">
        <v>0.88209490740740737</v>
      </c>
      <c r="D576" s="12" t="s">
        <v>2314</v>
      </c>
      <c r="E576" s="4" t="e">
        <f>VLOOKUP(A576,Sheet3!A:B,2,FALSE)-1</f>
        <v>#N/A</v>
      </c>
      <c r="F576" t="s">
        <v>2459</v>
      </c>
      <c r="G576" s="5">
        <v>0.53795138888888883</v>
      </c>
    </row>
    <row r="577" spans="1:7">
      <c r="A577" s="13">
        <v>12520</v>
      </c>
      <c r="B577" s="22">
        <v>42442</v>
      </c>
      <c r="C577" s="23">
        <v>0.88209490740740737</v>
      </c>
      <c r="D577" s="12" t="s">
        <v>2314</v>
      </c>
      <c r="E577" s="4" t="e">
        <f>VLOOKUP(A577,Sheet3!A:B,2,FALSE)-1</f>
        <v>#N/A</v>
      </c>
      <c r="F577" t="s">
        <v>2459</v>
      </c>
      <c r="G577" s="5">
        <v>0.53795138888888883</v>
      </c>
    </row>
    <row r="578" spans="1:7">
      <c r="A578" s="13">
        <v>12519</v>
      </c>
      <c r="B578" s="22">
        <v>42443</v>
      </c>
      <c r="C578" s="23">
        <v>0.88209490740740737</v>
      </c>
      <c r="D578" s="12" t="s">
        <v>2313</v>
      </c>
      <c r="E578" s="4" t="e">
        <f>VLOOKUP(A578,Sheet3!A:B,2,FALSE)-1</f>
        <v>#N/A</v>
      </c>
      <c r="F578" t="s">
        <v>2313</v>
      </c>
      <c r="G578" t="s">
        <v>2313</v>
      </c>
    </row>
    <row r="579" spans="1:7">
      <c r="A579" s="13">
        <v>12525</v>
      </c>
      <c r="B579" s="22">
        <v>42447</v>
      </c>
      <c r="C579" s="23">
        <v>0.88210648148148152</v>
      </c>
      <c r="D579" s="12" t="s">
        <v>2313</v>
      </c>
      <c r="E579" s="4" t="e">
        <f>VLOOKUP(A579,Sheet3!A:B,2,FALSE)-1</f>
        <v>#N/A</v>
      </c>
      <c r="F579" t="s">
        <v>2313</v>
      </c>
      <c r="G579" t="s">
        <v>2313</v>
      </c>
    </row>
    <row r="580" spans="1:7">
      <c r="A580" s="13">
        <v>12524</v>
      </c>
      <c r="B580" s="22">
        <v>42450</v>
      </c>
      <c r="C580" s="23">
        <v>0.88210648148148152</v>
      </c>
      <c r="D580" s="12" t="s">
        <v>2314</v>
      </c>
      <c r="E580" s="4" t="e">
        <f>VLOOKUP(A580,Sheet3!A:B,2,FALSE)-1</f>
        <v>#N/A</v>
      </c>
      <c r="F580" t="s">
        <v>2313</v>
      </c>
      <c r="G580" t="s">
        <v>2313</v>
      </c>
    </row>
    <row r="581" spans="1:7">
      <c r="A581" s="13">
        <v>12526</v>
      </c>
      <c r="B581" s="22">
        <v>42458</v>
      </c>
      <c r="C581" s="23">
        <v>0.95711805555555562</v>
      </c>
      <c r="D581" s="12" t="s">
        <v>2314</v>
      </c>
      <c r="E581" s="4" t="e">
        <f>VLOOKUP(A581,Sheet3!A:B,2,FALSE)-1</f>
        <v>#N/A</v>
      </c>
      <c r="F581" t="s">
        <v>2460</v>
      </c>
      <c r="G581" s="5">
        <v>0.83339120370370379</v>
      </c>
    </row>
    <row r="582" spans="1:7">
      <c r="A582" s="13">
        <v>12528</v>
      </c>
      <c r="B582" s="22">
        <v>42464</v>
      </c>
      <c r="C582" s="23">
        <v>0.96546296296296286</v>
      </c>
      <c r="D582" s="12" t="s">
        <v>2314</v>
      </c>
      <c r="E582" s="4" t="e">
        <f>VLOOKUP(A582,Sheet3!A:B,2,FALSE)-1</f>
        <v>#N/A</v>
      </c>
      <c r="F582" s="9">
        <v>42464</v>
      </c>
      <c r="G582" s="5">
        <v>0.39172453703703702</v>
      </c>
    </row>
    <row r="583" spans="1:7">
      <c r="A583" s="13">
        <v>12529</v>
      </c>
      <c r="B583" s="22">
        <v>42473</v>
      </c>
      <c r="C583" s="23">
        <v>0.45715277777777774</v>
      </c>
      <c r="D583" s="12" t="s">
        <v>2314</v>
      </c>
      <c r="E583" s="4">
        <f>VLOOKUP(A583,Sheet3!A:B,2,FALSE)-1</f>
        <v>1</v>
      </c>
      <c r="F583" t="s">
        <v>2461</v>
      </c>
      <c r="G583" s="5">
        <v>0.82505787037037026</v>
      </c>
    </row>
    <row r="584" spans="1:7">
      <c r="A584" s="13">
        <v>12531</v>
      </c>
      <c r="B584" s="22">
        <v>42478</v>
      </c>
      <c r="C584" s="23">
        <v>0.94908564814814811</v>
      </c>
      <c r="D584" s="12" t="s">
        <v>2313</v>
      </c>
      <c r="E584" s="4" t="e">
        <f>VLOOKUP(A584,Sheet3!A:B,2,FALSE)-1</f>
        <v>#N/A</v>
      </c>
      <c r="F584" t="s">
        <v>2313</v>
      </c>
      <c r="G584" t="s">
        <v>2313</v>
      </c>
    </row>
    <row r="585" spans="1:7">
      <c r="A585" s="13">
        <v>12532</v>
      </c>
      <c r="B585" s="22">
        <v>42481</v>
      </c>
      <c r="C585" s="23">
        <v>0.96575231481481483</v>
      </c>
      <c r="D585" s="12" t="s">
        <v>2314</v>
      </c>
      <c r="E585" s="4" t="e">
        <f>VLOOKUP(A585,Sheet3!A:B,2,FALSE)-1</f>
        <v>#N/A</v>
      </c>
      <c r="F585" t="s">
        <v>2524</v>
      </c>
      <c r="G585" s="5">
        <v>5.7870370370370366E-5</v>
      </c>
    </row>
    <row r="586" spans="1:7">
      <c r="A586" s="13">
        <v>12533</v>
      </c>
      <c r="B586" s="22">
        <v>42485</v>
      </c>
      <c r="C586" s="23">
        <v>0.96576388888888898</v>
      </c>
      <c r="D586" s="12" t="s">
        <v>2313</v>
      </c>
      <c r="E586" s="4" t="e">
        <f>VLOOKUP(A586,Sheet3!A:B,2,FALSE)-1</f>
        <v>#N/A</v>
      </c>
      <c r="F586" t="s">
        <v>2313</v>
      </c>
      <c r="G586" t="s">
        <v>2313</v>
      </c>
    </row>
    <row r="587" spans="1:7">
      <c r="A587" s="13">
        <v>12534</v>
      </c>
      <c r="B587" s="22">
        <v>42488</v>
      </c>
      <c r="C587" s="23">
        <v>0.96576388888888898</v>
      </c>
      <c r="D587" s="12" t="s">
        <v>2313</v>
      </c>
      <c r="E587" s="4" t="e">
        <f>VLOOKUP(A587,Sheet3!A:B,2,FALSE)-1</f>
        <v>#N/A</v>
      </c>
      <c r="F587" t="s">
        <v>2313</v>
      </c>
      <c r="G587" t="s">
        <v>2313</v>
      </c>
    </row>
    <row r="588" spans="1:7">
      <c r="A588" s="13">
        <v>12536</v>
      </c>
      <c r="B588" s="22">
        <v>42490</v>
      </c>
      <c r="C588" s="23">
        <v>0.96576388888888898</v>
      </c>
      <c r="D588" s="12" t="s">
        <v>2313</v>
      </c>
      <c r="E588" s="4" t="e">
        <f>VLOOKUP(A588,Sheet3!A:B,2,FALSE)-1</f>
        <v>#N/A</v>
      </c>
      <c r="F588" t="s">
        <v>2313</v>
      </c>
      <c r="G588" t="s">
        <v>2313</v>
      </c>
    </row>
    <row r="589" spans="1:7">
      <c r="A589" s="13">
        <v>12539</v>
      </c>
      <c r="B589" s="22">
        <v>42492</v>
      </c>
      <c r="C589" s="23">
        <v>0.96577546296296291</v>
      </c>
      <c r="D589" s="12" t="s">
        <v>2313</v>
      </c>
      <c r="E589" s="4" t="e">
        <f>VLOOKUP(A589,Sheet3!A:B,2,FALSE)-1</f>
        <v>#N/A</v>
      </c>
      <c r="F589" t="s">
        <v>2313</v>
      </c>
      <c r="G589" t="s">
        <v>2313</v>
      </c>
    </row>
    <row r="590" spans="1:7">
      <c r="A590" s="13">
        <v>12540</v>
      </c>
      <c r="B590" s="22">
        <v>42494</v>
      </c>
      <c r="C590" s="23">
        <v>0.96577546296296291</v>
      </c>
      <c r="D590" s="12" t="s">
        <v>2313</v>
      </c>
      <c r="E590" s="4" t="e">
        <f>VLOOKUP(A590,Sheet3!A:B,2,FALSE)-1</f>
        <v>#N/A</v>
      </c>
      <c r="F590" t="s">
        <v>2313</v>
      </c>
      <c r="G590" t="s">
        <v>2313</v>
      </c>
    </row>
    <row r="591" spans="1:7">
      <c r="A591" s="13">
        <v>12541</v>
      </c>
      <c r="B591" s="22">
        <v>42497</v>
      </c>
      <c r="C591" s="23">
        <v>0.96577546296296291</v>
      </c>
      <c r="D591" s="12" t="s">
        <v>2313</v>
      </c>
      <c r="E591" s="4" t="e">
        <f>VLOOKUP(A591,Sheet3!A:B,2,FALSE)-1</f>
        <v>#N/A</v>
      </c>
      <c r="F591" t="s">
        <v>2313</v>
      </c>
      <c r="G591" t="s">
        <v>2313</v>
      </c>
    </row>
    <row r="592" spans="1:7">
      <c r="A592" s="13">
        <v>12542</v>
      </c>
      <c r="B592" s="22">
        <v>42499</v>
      </c>
      <c r="C592" s="23">
        <v>0.92410879629629628</v>
      </c>
      <c r="D592" s="12" t="s">
        <v>2314</v>
      </c>
      <c r="E592" s="4" t="e">
        <f>VLOOKUP(A592,Sheet3!A:B,2,FALSE)-1</f>
        <v>#N/A</v>
      </c>
      <c r="F592" s="9">
        <v>42618</v>
      </c>
      <c r="G592" s="5">
        <v>0.82739583333333344</v>
      </c>
    </row>
    <row r="593" spans="1:7">
      <c r="A593" s="13">
        <v>12543</v>
      </c>
      <c r="B593" s="22">
        <v>42499</v>
      </c>
      <c r="C593" s="23">
        <v>0.92410879629629628</v>
      </c>
      <c r="D593" s="12" t="s">
        <v>2314</v>
      </c>
      <c r="E593" s="4" t="e">
        <f>VLOOKUP(A593,Sheet3!A:B,2,FALSE)-1</f>
        <v>#N/A</v>
      </c>
      <c r="F593" t="s">
        <v>2462</v>
      </c>
      <c r="G593" s="5">
        <v>0.45005787037037037</v>
      </c>
    </row>
    <row r="594" spans="1:7">
      <c r="A594" s="13">
        <v>12545</v>
      </c>
      <c r="B594" s="22">
        <v>42501</v>
      </c>
      <c r="C594" s="23">
        <v>0.96578703703703705</v>
      </c>
      <c r="D594" s="12" t="s">
        <v>2314</v>
      </c>
      <c r="E594" s="4" t="e">
        <f>VLOOKUP(A594,Sheet3!A:B,2,FALSE)-1</f>
        <v>#N/A</v>
      </c>
      <c r="F594" s="9">
        <v>42709</v>
      </c>
      <c r="G594" s="5">
        <v>0.27505787037037038</v>
      </c>
    </row>
    <row r="595" spans="1:7">
      <c r="A595" s="13">
        <v>12544</v>
      </c>
      <c r="B595" s="22">
        <v>42503</v>
      </c>
      <c r="C595" s="23">
        <v>0.94078703703703714</v>
      </c>
      <c r="D595" s="12" t="s">
        <v>2314</v>
      </c>
      <c r="E595" s="4" t="e">
        <f>VLOOKUP(A595,Sheet3!A:B,2,FALSE)-1</f>
        <v>#N/A</v>
      </c>
      <c r="F595" t="s">
        <v>2525</v>
      </c>
      <c r="G595" s="5">
        <v>3.3414351851851855E-2</v>
      </c>
    </row>
    <row r="596" spans="1:7">
      <c r="A596" s="13">
        <v>12546</v>
      </c>
      <c r="B596" s="22">
        <v>42509</v>
      </c>
      <c r="C596" s="23">
        <v>0.81578703703703714</v>
      </c>
      <c r="D596" s="12" t="s">
        <v>2313</v>
      </c>
      <c r="E596" s="4" t="e">
        <f>VLOOKUP(A596,Sheet3!A:B,2,FALSE)-1</f>
        <v>#N/A</v>
      </c>
      <c r="F596" s="9" t="s">
        <v>2313</v>
      </c>
      <c r="G596" t="s">
        <v>2313</v>
      </c>
    </row>
    <row r="597" spans="1:7">
      <c r="A597" s="13">
        <v>12548</v>
      </c>
      <c r="B597" s="22">
        <v>42515</v>
      </c>
      <c r="C597" s="23">
        <v>0.94913194444444438</v>
      </c>
      <c r="D597" s="12" t="s">
        <v>2313</v>
      </c>
      <c r="E597" s="4" t="e">
        <f>VLOOKUP(A597,Sheet3!A:B,2,FALSE)-1</f>
        <v>#N/A</v>
      </c>
      <c r="F597" s="9" t="s">
        <v>2313</v>
      </c>
      <c r="G597" t="s">
        <v>2313</v>
      </c>
    </row>
    <row r="598" spans="1:7">
      <c r="A598" s="13">
        <v>12549</v>
      </c>
      <c r="B598" s="22">
        <v>42521</v>
      </c>
      <c r="C598" s="23">
        <v>0.68246527777777777</v>
      </c>
      <c r="D598" s="12" t="s">
        <v>2314</v>
      </c>
      <c r="E598" s="4" t="e">
        <f>VLOOKUP(A598,Sheet3!A:B,2,FALSE)-1</f>
        <v>#N/A</v>
      </c>
      <c r="F598" t="s">
        <v>2463</v>
      </c>
      <c r="G598" s="5">
        <v>0.61673611111111104</v>
      </c>
    </row>
    <row r="599" spans="1:7">
      <c r="A599" s="13">
        <v>12553</v>
      </c>
      <c r="B599" s="22">
        <v>42536</v>
      </c>
      <c r="C599" s="23">
        <v>0.94914351851851853</v>
      </c>
      <c r="D599" s="12" t="s">
        <v>2314</v>
      </c>
      <c r="E599" s="4" t="e">
        <f>VLOOKUP(A599,Sheet3!A:B,2,FALSE)-1</f>
        <v>#N/A</v>
      </c>
      <c r="F599" t="s">
        <v>2526</v>
      </c>
      <c r="G599" s="5">
        <v>0.11673611111111111</v>
      </c>
    </row>
    <row r="600" spans="1:7">
      <c r="A600" s="13">
        <v>12557</v>
      </c>
      <c r="B600" s="22">
        <v>42540</v>
      </c>
      <c r="C600" s="23">
        <v>0.94082175925925926</v>
      </c>
      <c r="D600" s="12" t="s">
        <v>2314</v>
      </c>
      <c r="E600" s="4" t="e">
        <f>VLOOKUP(A600,Sheet3!A:B,2,FALSE)-1</f>
        <v>#N/A</v>
      </c>
      <c r="F600" t="s">
        <v>2464</v>
      </c>
      <c r="G600" s="5">
        <v>0.60006944444444443</v>
      </c>
    </row>
    <row r="601" spans="1:7">
      <c r="A601" s="13">
        <v>12556</v>
      </c>
      <c r="B601" s="22">
        <v>42542</v>
      </c>
      <c r="C601" s="23">
        <v>0.94915509259259256</v>
      </c>
      <c r="D601" s="12" t="s">
        <v>2314</v>
      </c>
      <c r="E601" s="4" t="e">
        <f>VLOOKUP(A601,Sheet3!A:B,2,FALSE)-1</f>
        <v>#N/A</v>
      </c>
      <c r="F601" t="s">
        <v>2465</v>
      </c>
      <c r="G601" s="5">
        <v>0.75840277777777787</v>
      </c>
    </row>
    <row r="602" spans="1:7">
      <c r="A602" s="13">
        <v>12560</v>
      </c>
      <c r="B602" s="22">
        <v>42559</v>
      </c>
      <c r="C602" s="23">
        <v>0.94915509259259256</v>
      </c>
      <c r="D602" s="12" t="s">
        <v>2313</v>
      </c>
      <c r="E602" s="4" t="e">
        <f>VLOOKUP(A602,Sheet3!A:B,2,FALSE)-1</f>
        <v>#N/A</v>
      </c>
      <c r="F602" t="s">
        <v>2313</v>
      </c>
      <c r="G602" t="s">
        <v>2313</v>
      </c>
    </row>
    <row r="603" spans="1:7">
      <c r="A603" s="13">
        <v>12563</v>
      </c>
      <c r="B603" s="22">
        <v>42564</v>
      </c>
      <c r="C603" s="23">
        <v>0.94082175925925926</v>
      </c>
      <c r="D603" s="12" t="s">
        <v>2313</v>
      </c>
      <c r="E603" s="4" t="e">
        <f>VLOOKUP(A603,Sheet3!A:B,2,FALSE)-1</f>
        <v>#N/A</v>
      </c>
      <c r="F603" t="s">
        <v>2313</v>
      </c>
      <c r="G603" t="s">
        <v>2313</v>
      </c>
    </row>
    <row r="604" spans="1:7">
      <c r="A604" s="13">
        <v>12564</v>
      </c>
      <c r="B604" s="22">
        <v>42564</v>
      </c>
      <c r="C604" s="23">
        <v>0.94082175925925926</v>
      </c>
      <c r="D604" s="12" t="s">
        <v>2313</v>
      </c>
      <c r="E604" s="4">
        <f>VLOOKUP(A604,Sheet3!A:B,2,FALSE)-1</f>
        <v>0</v>
      </c>
      <c r="F604" t="s">
        <v>2313</v>
      </c>
    </row>
    <row r="605" spans="1:7">
      <c r="A605" s="13">
        <v>12562</v>
      </c>
      <c r="B605" s="22">
        <v>42564</v>
      </c>
      <c r="C605" s="23">
        <v>0.94082175925925926</v>
      </c>
      <c r="D605" s="12" t="s">
        <v>2314</v>
      </c>
      <c r="E605" s="4" t="e">
        <f>VLOOKUP(A605,Sheet3!A:B,2,FALSE)-1</f>
        <v>#N/A</v>
      </c>
      <c r="F605" t="s">
        <v>2466</v>
      </c>
      <c r="G605" s="5">
        <v>0.97506944444444443</v>
      </c>
    </row>
    <row r="606" spans="1:7">
      <c r="A606" s="13">
        <v>12569</v>
      </c>
      <c r="B606" s="22">
        <v>42570</v>
      </c>
      <c r="C606" s="23">
        <v>0.94915509259259256</v>
      </c>
      <c r="D606" s="12" t="s">
        <v>2313</v>
      </c>
      <c r="E606" s="4" t="e">
        <f>VLOOKUP(A606,Sheet3!A:B,2,FALSE)-1</f>
        <v>#N/A</v>
      </c>
      <c r="F606" t="s">
        <v>2313</v>
      </c>
      <c r="G606" t="s">
        <v>2313</v>
      </c>
    </row>
    <row r="607" spans="1:7">
      <c r="A607" s="13">
        <v>12570</v>
      </c>
      <c r="B607" s="22">
        <v>42583</v>
      </c>
      <c r="C607" s="23">
        <v>0.94914351851851853</v>
      </c>
      <c r="D607" s="12" t="s">
        <v>2313</v>
      </c>
      <c r="E607" s="4" t="e">
        <f>VLOOKUP(A607,Sheet3!A:B,2,FALSE)-1</f>
        <v>#N/A</v>
      </c>
      <c r="F607" t="s">
        <v>2313</v>
      </c>
      <c r="G607" t="s">
        <v>2313</v>
      </c>
    </row>
    <row r="608" spans="1:7">
      <c r="A608" s="13">
        <v>12571</v>
      </c>
      <c r="B608" s="22">
        <v>42587</v>
      </c>
      <c r="C608" s="23">
        <v>0.82414351851851853</v>
      </c>
      <c r="D608" s="12" t="s">
        <v>2313</v>
      </c>
      <c r="E608" s="4" t="e">
        <f>VLOOKUP(A608,Sheet3!A:B,2,FALSE)-1</f>
        <v>#N/A</v>
      </c>
      <c r="F608" t="s">
        <v>2313</v>
      </c>
      <c r="G608" t="s">
        <v>2313</v>
      </c>
    </row>
    <row r="609" spans="1:7">
      <c r="A609" s="13">
        <v>12576</v>
      </c>
      <c r="B609" s="22">
        <v>42595</v>
      </c>
      <c r="C609" s="23">
        <v>0.82413194444444438</v>
      </c>
      <c r="D609" s="12" t="s">
        <v>2313</v>
      </c>
      <c r="E609" s="4" t="e">
        <f>VLOOKUP(A609,Sheet3!A:B,2,FALSE)-1</f>
        <v>#N/A</v>
      </c>
      <c r="F609" t="s">
        <v>2313</v>
      </c>
      <c r="G609" t="s">
        <v>2313</v>
      </c>
    </row>
    <row r="610" spans="1:7">
      <c r="A610" s="13">
        <v>12578</v>
      </c>
      <c r="B610" s="22">
        <v>42601</v>
      </c>
      <c r="C610" s="23">
        <v>0.82412037037037045</v>
      </c>
      <c r="D610" s="12" t="s">
        <v>2314</v>
      </c>
      <c r="E610" s="4" t="e">
        <f>VLOOKUP(A610,Sheet3!A:B,2,FALSE)-1</f>
        <v>#N/A</v>
      </c>
      <c r="F610" t="s">
        <v>2467</v>
      </c>
      <c r="G610" s="5">
        <v>0.34241898148148148</v>
      </c>
    </row>
    <row r="611" spans="1:7">
      <c r="A611" s="13">
        <v>12579</v>
      </c>
      <c r="B611" s="22">
        <v>42605</v>
      </c>
      <c r="C611" s="23">
        <v>0.82412037037037045</v>
      </c>
      <c r="D611" s="12" t="s">
        <v>2313</v>
      </c>
      <c r="E611" s="4" t="e">
        <f>VLOOKUP(A611,Sheet3!A:B,2,FALSE)-1</f>
        <v>#N/A</v>
      </c>
      <c r="F611" t="s">
        <v>2313</v>
      </c>
      <c r="G611" t="s">
        <v>2313</v>
      </c>
    </row>
    <row r="612" spans="1:7">
      <c r="A612" s="13">
        <v>12580</v>
      </c>
      <c r="B612" s="22">
        <v>42608</v>
      </c>
      <c r="C612" s="23">
        <v>0.85443287037037041</v>
      </c>
      <c r="D612" s="12" t="s">
        <v>2313</v>
      </c>
      <c r="E612" s="4" t="e">
        <f>VLOOKUP(A612,Sheet3!A:B,2,FALSE)-1</f>
        <v>#N/A</v>
      </c>
      <c r="F612" t="s">
        <v>2313</v>
      </c>
      <c r="G612" t="s">
        <v>2313</v>
      </c>
    </row>
    <row r="613" spans="1:7">
      <c r="A613" s="13">
        <v>12481</v>
      </c>
      <c r="B613" s="22">
        <v>42609</v>
      </c>
      <c r="C613" s="23">
        <v>0.84655092592592596</v>
      </c>
      <c r="D613" s="12" t="s">
        <v>2314</v>
      </c>
      <c r="E613" s="4" t="e">
        <f>VLOOKUP(A613,Sheet3!A:B,2,FALSE)-1</f>
        <v>#N/A</v>
      </c>
      <c r="F613" t="s">
        <v>2527</v>
      </c>
      <c r="G613" s="5">
        <v>0.60297453703703707</v>
      </c>
    </row>
    <row r="614" spans="1:7">
      <c r="A614" s="13">
        <v>12586</v>
      </c>
      <c r="B614" s="22">
        <v>42615</v>
      </c>
      <c r="C614" s="23">
        <v>0.85519675925925931</v>
      </c>
      <c r="D614" s="12" t="s">
        <v>2313</v>
      </c>
      <c r="E614" s="4" t="e">
        <f>VLOOKUP(A614,Sheet3!A:B,2,FALSE)-1</f>
        <v>#N/A</v>
      </c>
      <c r="F614" t="s">
        <v>2313</v>
      </c>
      <c r="G614" t="s">
        <v>2313</v>
      </c>
    </row>
    <row r="615" spans="1:7">
      <c r="A615" s="13">
        <v>12585</v>
      </c>
      <c r="B615" s="22">
        <v>42617</v>
      </c>
      <c r="C615" s="23">
        <v>0.85585648148148152</v>
      </c>
      <c r="D615" s="12" t="s">
        <v>2314</v>
      </c>
      <c r="E615" s="4" t="e">
        <f>VLOOKUP(A615,Sheet3!A:B,2,FALSE)-1</f>
        <v>#N/A</v>
      </c>
      <c r="F615" s="9">
        <v>42469</v>
      </c>
      <c r="G615" s="5">
        <v>0.41533564814814811</v>
      </c>
    </row>
    <row r="616" spans="1:7">
      <c r="A616" s="13">
        <v>12584</v>
      </c>
      <c r="B616" s="22">
        <v>42617</v>
      </c>
      <c r="C616" s="23">
        <v>0.85585648148148152</v>
      </c>
      <c r="D616" s="12" t="s">
        <v>2314</v>
      </c>
      <c r="E616" s="4" t="e">
        <f>VLOOKUP(A616,Sheet3!A:B,2,FALSE)-1</f>
        <v>#N/A</v>
      </c>
      <c r="F616" s="9">
        <v>42469</v>
      </c>
      <c r="G616" s="5">
        <v>0.66547453703703707</v>
      </c>
    </row>
    <row r="617" spans="1:7">
      <c r="A617" s="13">
        <v>12589</v>
      </c>
      <c r="B617" s="22">
        <v>42622</v>
      </c>
      <c r="C617" s="23">
        <v>0.85337962962962965</v>
      </c>
      <c r="D617" s="12" t="s">
        <v>2314</v>
      </c>
      <c r="E617" s="4" t="e">
        <f>VLOOKUP(A617,Sheet3!A:B,2,FALSE)-1</f>
        <v>#N/A</v>
      </c>
      <c r="F617" s="9">
        <v>42622</v>
      </c>
      <c r="G617" s="5">
        <v>0.93630787037037033</v>
      </c>
    </row>
    <row r="618" spans="1:7">
      <c r="A618" s="13">
        <v>12591</v>
      </c>
      <c r="B618" s="22">
        <v>42624</v>
      </c>
      <c r="C618" s="23">
        <v>0.85270833333333329</v>
      </c>
      <c r="D618" s="12" t="s">
        <v>2313</v>
      </c>
      <c r="E618" s="4" t="e">
        <f>VLOOKUP(A618,Sheet3!A:B,2,FALSE)-1</f>
        <v>#N/A</v>
      </c>
      <c r="F618" t="s">
        <v>2313</v>
      </c>
      <c r="G618" t="s">
        <v>2313</v>
      </c>
    </row>
    <row r="619" spans="1:7">
      <c r="A619" s="13">
        <v>12592</v>
      </c>
      <c r="B619" s="22">
        <v>42633</v>
      </c>
      <c r="C619" s="23">
        <v>0.79758101851851848</v>
      </c>
      <c r="D619" s="12" t="s">
        <v>2313</v>
      </c>
      <c r="E619" s="4" t="e">
        <f>VLOOKUP(A619,Sheet3!A:B,2,FALSE)-1</f>
        <v>#N/A</v>
      </c>
      <c r="F619" t="s">
        <v>2313</v>
      </c>
      <c r="G619" t="s">
        <v>2313</v>
      </c>
    </row>
    <row r="620" spans="1:7">
      <c r="A620" s="13">
        <v>12597</v>
      </c>
      <c r="B620" s="22">
        <v>42637</v>
      </c>
      <c r="C620" s="23">
        <v>0.85443287037037041</v>
      </c>
      <c r="D620" s="12" t="s">
        <v>2313</v>
      </c>
      <c r="E620" s="4" t="e">
        <f>VLOOKUP(A620,Sheet3!A:B,2,FALSE)-1</f>
        <v>#N/A</v>
      </c>
      <c r="F620" t="s">
        <v>2313</v>
      </c>
      <c r="G620" t="s">
        <v>2313</v>
      </c>
    </row>
    <row r="621" spans="1:7">
      <c r="A621" s="13">
        <v>12598</v>
      </c>
      <c r="B621" s="22">
        <v>42649</v>
      </c>
      <c r="C621" s="23">
        <v>0.93645833333333339</v>
      </c>
      <c r="D621" s="12" t="s">
        <v>2314</v>
      </c>
      <c r="E621" s="4" t="e">
        <f>VLOOKUP(A621,Sheet3!A:B,2,FALSE)-1</f>
        <v>#N/A</v>
      </c>
      <c r="F621" s="9">
        <v>42531</v>
      </c>
      <c r="G621" s="5">
        <v>0.30061342592592594</v>
      </c>
    </row>
    <row r="622" spans="1:7">
      <c r="A622" s="13">
        <v>12599</v>
      </c>
      <c r="B622" s="22">
        <v>42651</v>
      </c>
      <c r="C622" s="23">
        <v>0.97861111111111121</v>
      </c>
      <c r="D622" s="12" t="s">
        <v>2314</v>
      </c>
      <c r="E622" s="4" t="e">
        <f>VLOOKUP(A622,Sheet3!A:B,2,FALSE)-1</f>
        <v>#N/A</v>
      </c>
      <c r="F622" s="9">
        <v>42592</v>
      </c>
      <c r="G622" s="5">
        <v>0.67616898148148152</v>
      </c>
    </row>
    <row r="623" spans="1:7">
      <c r="A623" s="13">
        <v>12600</v>
      </c>
      <c r="B623" s="22">
        <v>42654</v>
      </c>
      <c r="C623" s="23">
        <v>0.97891203703703711</v>
      </c>
      <c r="D623" s="12" t="s">
        <v>2314</v>
      </c>
      <c r="E623" s="4" t="e">
        <f>VLOOKUP(A623,Sheet3!A:B,2,FALSE)-1</f>
        <v>#N/A</v>
      </c>
      <c r="F623" s="9">
        <v>42684</v>
      </c>
      <c r="G623" s="5">
        <v>0.92616898148148152</v>
      </c>
    </row>
    <row r="624" spans="1:7">
      <c r="A624" s="13">
        <v>12602</v>
      </c>
      <c r="B624" s="22">
        <v>42658</v>
      </c>
      <c r="C624" s="23">
        <v>0.9789699074074073</v>
      </c>
      <c r="D624" s="12" t="s">
        <v>2314</v>
      </c>
      <c r="E624" s="4" t="e">
        <f>VLOOKUP(A624,Sheet3!A:B,2,FALSE)-1</f>
        <v>#N/A</v>
      </c>
      <c r="F624" t="s">
        <v>2468</v>
      </c>
      <c r="G624" s="5">
        <v>0.58186342592592599</v>
      </c>
    </row>
    <row r="625" spans="1:7">
      <c r="A625" s="13">
        <v>12603</v>
      </c>
      <c r="B625" s="22">
        <v>42663</v>
      </c>
      <c r="C625" s="23">
        <v>0.97197916666666673</v>
      </c>
      <c r="D625" s="12" t="s">
        <v>2313</v>
      </c>
      <c r="E625" s="4" t="e">
        <f>VLOOKUP(A625,Sheet3!A:B,2,FALSE)-1</f>
        <v>#N/A</v>
      </c>
      <c r="F625" t="s">
        <v>2313</v>
      </c>
      <c r="G625" t="s">
        <v>2313</v>
      </c>
    </row>
    <row r="626" spans="1:7">
      <c r="A626" s="13">
        <v>12605</v>
      </c>
      <c r="B626" s="22">
        <v>42675</v>
      </c>
      <c r="C626" s="23">
        <v>0.85265046296296287</v>
      </c>
      <c r="D626" s="12" t="s">
        <v>2314</v>
      </c>
      <c r="E626" s="4" t="e">
        <f>VLOOKUP(A626,Sheet3!A:B,2,FALSE)-1</f>
        <v>#N/A</v>
      </c>
      <c r="F626" s="9">
        <v>42380</v>
      </c>
      <c r="G626" s="5">
        <v>0.31103009259259257</v>
      </c>
    </row>
    <row r="627" spans="1:7">
      <c r="A627" s="13">
        <v>12606</v>
      </c>
      <c r="B627" s="22">
        <v>42681</v>
      </c>
      <c r="C627" s="23">
        <v>0.8485300925925926</v>
      </c>
      <c r="D627" s="12" t="s">
        <v>2313</v>
      </c>
      <c r="E627" s="4" t="e">
        <f>VLOOKUP(A627,Sheet3!A:B,2,FALSE)-1</f>
        <v>#N/A</v>
      </c>
      <c r="F627" t="s">
        <v>2313</v>
      </c>
      <c r="G627" t="s">
        <v>2313</v>
      </c>
    </row>
    <row r="628" spans="1:7">
      <c r="A628" s="13">
        <v>12610</v>
      </c>
      <c r="B628" s="22">
        <v>42687</v>
      </c>
      <c r="C628" s="23">
        <v>0.85384259259259254</v>
      </c>
      <c r="D628" s="12" t="s">
        <v>2313</v>
      </c>
      <c r="E628" s="4" t="e">
        <f>VLOOKUP(A628,Sheet3!A:B,2,FALSE)-1</f>
        <v>#N/A</v>
      </c>
      <c r="F628" t="s">
        <v>2313</v>
      </c>
      <c r="G628" t="s">
        <v>2313</v>
      </c>
    </row>
    <row r="629" spans="1:7">
      <c r="A629" s="13">
        <v>12609</v>
      </c>
      <c r="B629" s="22">
        <v>42687</v>
      </c>
      <c r="C629" s="23">
        <v>0.85384259259259254</v>
      </c>
      <c r="D629" s="12" t="s">
        <v>2313</v>
      </c>
      <c r="E629" s="4" t="e">
        <f>VLOOKUP(A629,Sheet3!A:B,2,FALSE)-1</f>
        <v>#N/A</v>
      </c>
      <c r="F629" t="s">
        <v>2313</v>
      </c>
      <c r="G629" t="s">
        <v>2313</v>
      </c>
    </row>
    <row r="630" spans="1:7">
      <c r="A630" s="13">
        <v>12611</v>
      </c>
      <c r="B630" s="22">
        <v>42694</v>
      </c>
      <c r="C630" s="23">
        <v>0.84753472222222215</v>
      </c>
      <c r="D630" s="12" t="s">
        <v>2313</v>
      </c>
      <c r="E630" s="4" t="e">
        <f>VLOOKUP(A630,Sheet3!A:B,2,FALSE)-1</f>
        <v>#N/A</v>
      </c>
      <c r="F630" t="s">
        <v>2313</v>
      </c>
      <c r="G630" t="s">
        <v>2313</v>
      </c>
    </row>
    <row r="631" spans="1:7">
      <c r="A631" s="13">
        <v>12612</v>
      </c>
      <c r="B631" s="22">
        <v>42702</v>
      </c>
      <c r="C631" s="23">
        <v>0.8533912037037038</v>
      </c>
      <c r="D631" s="12" t="s">
        <v>2313</v>
      </c>
      <c r="E631" s="4" t="e">
        <f>VLOOKUP(A631,Sheet3!A:B,2,FALSE)-1</f>
        <v>#N/A</v>
      </c>
      <c r="F631" t="s">
        <v>2313</v>
      </c>
      <c r="G631" t="s">
        <v>2313</v>
      </c>
    </row>
    <row r="632" spans="1:7">
      <c r="A632" s="13">
        <v>12614</v>
      </c>
      <c r="B632" s="22">
        <v>42704</v>
      </c>
      <c r="C632" s="23">
        <v>0.85295138888888899</v>
      </c>
      <c r="D632" s="12" t="s">
        <v>2314</v>
      </c>
      <c r="E632" s="4" t="e">
        <f>VLOOKUP(A632,Sheet3!A:B,2,FALSE)-1</f>
        <v>#N/A</v>
      </c>
      <c r="F632" s="9">
        <v>42381</v>
      </c>
      <c r="G632" s="5">
        <v>0.12366898148148148</v>
      </c>
    </row>
    <row r="633" spans="1:7">
      <c r="A633" s="13">
        <v>12615</v>
      </c>
      <c r="B633" s="22">
        <v>42706</v>
      </c>
      <c r="C633" s="23">
        <v>0.84721064814814817</v>
      </c>
      <c r="D633" s="12" t="s">
        <v>2313</v>
      </c>
      <c r="E633" s="4">
        <f>VLOOKUP(A633,Sheet3!A:B,2,FALSE)-1</f>
        <v>1</v>
      </c>
      <c r="F633" t="s">
        <v>2313</v>
      </c>
      <c r="G633" t="s">
        <v>2313</v>
      </c>
    </row>
    <row r="634" spans="1:7">
      <c r="A634" s="13">
        <v>12619</v>
      </c>
      <c r="B634" s="22">
        <v>42723</v>
      </c>
      <c r="C634" s="23">
        <v>0.81562499999999993</v>
      </c>
      <c r="D634" s="12" t="s">
        <v>2314</v>
      </c>
      <c r="E634" s="4" t="e">
        <f>VLOOKUP(A634,Sheet3!A:B,2,FALSE)-1</f>
        <v>#N/A</v>
      </c>
      <c r="F634" t="s">
        <v>2469</v>
      </c>
      <c r="G634" s="5">
        <v>0.54033564814814816</v>
      </c>
    </row>
    <row r="635" spans="1:7">
      <c r="A635" s="13">
        <v>12627</v>
      </c>
      <c r="B635" s="22">
        <v>42756</v>
      </c>
      <c r="C635" s="23">
        <v>0.81562499999999993</v>
      </c>
      <c r="D635" s="12" t="s">
        <v>2313</v>
      </c>
      <c r="E635" s="4" t="e">
        <f>VLOOKUP(A635,Sheet3!A:B,2,FALSE)-1</f>
        <v>#N/A</v>
      </c>
      <c r="F635" t="s">
        <v>2313</v>
      </c>
      <c r="G635" t="s">
        <v>2313</v>
      </c>
    </row>
    <row r="636" spans="1:7">
      <c r="A636" s="13">
        <v>12628</v>
      </c>
      <c r="B636" s="22">
        <v>42758</v>
      </c>
      <c r="C636" s="23">
        <v>0.81562499999999993</v>
      </c>
      <c r="D636" s="12" t="s">
        <v>2313</v>
      </c>
      <c r="E636" s="4">
        <f>VLOOKUP(A636,Sheet3!A:B,2,FALSE)-1</f>
        <v>0</v>
      </c>
      <c r="F636" t="s">
        <v>2313</v>
      </c>
      <c r="G636" s="5" t="s">
        <v>2313</v>
      </c>
    </row>
    <row r="637" spans="1:7" s="20" customFormat="1">
      <c r="A637" s="19">
        <v>12629</v>
      </c>
      <c r="B637" s="22">
        <v>42763</v>
      </c>
      <c r="C637" s="23">
        <v>0.81562499999999993</v>
      </c>
      <c r="D637" s="20" t="s">
        <v>2314</v>
      </c>
      <c r="E637" s="12" t="e">
        <f>VLOOKUP(A637,Sheet3!A:B,2,FALSE)-1</f>
        <v>#N/A</v>
      </c>
      <c r="F637" s="20" t="s">
        <v>2470</v>
      </c>
      <c r="G637" s="21">
        <v>0.60282407407407412</v>
      </c>
    </row>
    <row r="638" spans="1:7">
      <c r="A638" s="13">
        <v>12632</v>
      </c>
      <c r="B638" s="22">
        <v>42767</v>
      </c>
      <c r="C638" s="23">
        <v>0.56562499999999993</v>
      </c>
      <c r="D638" s="12" t="s">
        <v>2313</v>
      </c>
      <c r="E638" s="4" t="e">
        <f>VLOOKUP(A638,Sheet3!A:B,2,FALSE)-1</f>
        <v>#N/A</v>
      </c>
      <c r="F638" t="s">
        <v>2313</v>
      </c>
      <c r="G638" t="s">
        <v>2313</v>
      </c>
    </row>
    <row r="639" spans="1:7">
      <c r="A639" s="13">
        <v>12630</v>
      </c>
      <c r="B639" s="22">
        <v>42768</v>
      </c>
      <c r="C639" s="23">
        <v>0.81562499999999993</v>
      </c>
      <c r="D639" s="12" t="s">
        <v>2313</v>
      </c>
      <c r="E639" s="4" t="e">
        <f>VLOOKUP(A639,Sheet3!A:B,2,FALSE)-1</f>
        <v>#N/A</v>
      </c>
      <c r="F639" t="s">
        <v>2313</v>
      </c>
      <c r="G639" t="s">
        <v>2313</v>
      </c>
    </row>
    <row r="640" spans="1:7">
      <c r="A640" s="13">
        <v>12636</v>
      </c>
      <c r="B640" s="22">
        <v>42784</v>
      </c>
      <c r="C640" s="23">
        <v>0.82398148148148154</v>
      </c>
      <c r="D640" s="12" t="s">
        <v>2314</v>
      </c>
      <c r="E640" s="4" t="e">
        <f>VLOOKUP(A640,Sheet3!A:B,2,FALSE)-1</f>
        <v>#N/A</v>
      </c>
      <c r="F640" t="s">
        <v>2471</v>
      </c>
      <c r="G640" s="5">
        <v>0.32171296296296298</v>
      </c>
    </row>
    <row r="641" spans="1:7">
      <c r="A641" s="13">
        <v>12637</v>
      </c>
      <c r="B641" s="22">
        <v>42789</v>
      </c>
      <c r="C641" s="23">
        <v>0.82398148148148154</v>
      </c>
      <c r="D641" s="12" t="s">
        <v>2313</v>
      </c>
      <c r="E641" s="4" t="e">
        <f>VLOOKUP(A641,Sheet3!A:B,2,FALSE)-1</f>
        <v>#N/A</v>
      </c>
      <c r="F641" t="s">
        <v>2313</v>
      </c>
      <c r="G641" t="s">
        <v>2313</v>
      </c>
    </row>
    <row r="642" spans="1:7">
      <c r="A642" s="13">
        <v>12638</v>
      </c>
      <c r="B642" s="22">
        <v>42790</v>
      </c>
      <c r="C642" s="23">
        <v>0.82398148148148154</v>
      </c>
      <c r="D642" s="12" t="s">
        <v>2313</v>
      </c>
      <c r="E642" s="4" t="e">
        <f>VLOOKUP(A642,Sheet3!A:B,2,FALSE)-1</f>
        <v>#N/A</v>
      </c>
      <c r="F642" t="s">
        <v>2313</v>
      </c>
      <c r="G642" t="s">
        <v>2313</v>
      </c>
    </row>
    <row r="643" spans="1:7">
      <c r="A643" s="13">
        <v>12640</v>
      </c>
      <c r="B643" s="22">
        <v>42793</v>
      </c>
      <c r="C643" s="23">
        <v>0.82399305555555558</v>
      </c>
      <c r="D643" s="12" t="s">
        <v>2314</v>
      </c>
      <c r="E643" s="4" t="e">
        <f>VLOOKUP(A643,Sheet3!A:B,2,FALSE)-1</f>
        <v>#N/A</v>
      </c>
      <c r="F643" t="s">
        <v>2472</v>
      </c>
      <c r="G643" s="5">
        <v>0.54046296296296303</v>
      </c>
    </row>
    <row r="644" spans="1:7">
      <c r="A644" s="13">
        <v>12643</v>
      </c>
      <c r="B644" s="22">
        <v>42819</v>
      </c>
      <c r="C644" s="23">
        <v>0.8240277777777778</v>
      </c>
      <c r="D644" s="12" t="s">
        <v>2313</v>
      </c>
      <c r="E644" s="4" t="e">
        <f>VLOOKUP(A644,Sheet3!A:B,2,FALSE)-1</f>
        <v>#N/A</v>
      </c>
      <c r="F644" t="s">
        <v>2313</v>
      </c>
      <c r="G644" t="s">
        <v>2313</v>
      </c>
    </row>
    <row r="645" spans="1:7">
      <c r="A645" s="13">
        <v>12644</v>
      </c>
      <c r="B645" s="22">
        <v>42821</v>
      </c>
      <c r="C645" s="23">
        <v>0.78236111111111117</v>
      </c>
      <c r="D645" s="12" t="s">
        <v>2314</v>
      </c>
      <c r="E645" s="4">
        <f>VLOOKUP(A645,Sheet3!A:B,2,FALSE)-1</f>
        <v>7</v>
      </c>
      <c r="F645" t="s">
        <v>2473</v>
      </c>
      <c r="G645" s="5">
        <v>0.54018518518518521</v>
      </c>
    </row>
    <row r="646" spans="1:7">
      <c r="A646" s="13">
        <v>12645</v>
      </c>
      <c r="B646" s="22">
        <v>42825</v>
      </c>
      <c r="C646" s="23">
        <v>0.78237268518518521</v>
      </c>
      <c r="D646" s="12" t="s">
        <v>2314</v>
      </c>
      <c r="E646" s="4">
        <f>VLOOKUP(A646,Sheet3!A:B,2,FALSE)-1</f>
        <v>0</v>
      </c>
      <c r="F646" s="9">
        <v>42739</v>
      </c>
      <c r="G646" s="5">
        <v>3.3414351851851855E-2</v>
      </c>
    </row>
    <row r="647" spans="1:7">
      <c r="A647" s="13">
        <v>12647</v>
      </c>
      <c r="B647" s="22">
        <v>42826</v>
      </c>
      <c r="C647" s="23">
        <v>0.78237268518518521</v>
      </c>
      <c r="D647" s="12" t="s">
        <v>2314</v>
      </c>
      <c r="E647" s="4" t="e">
        <f>VLOOKUP(A647,Sheet3!A:B,2,FALSE)-1</f>
        <v>#N/A</v>
      </c>
      <c r="F647" s="9">
        <v>42739</v>
      </c>
      <c r="G647" s="5">
        <v>0.50842592592592595</v>
      </c>
    </row>
    <row r="648" spans="1:7">
      <c r="A648" s="13">
        <v>12648</v>
      </c>
      <c r="B648" s="22">
        <v>42831</v>
      </c>
      <c r="C648" s="23">
        <v>0.78238425925925925</v>
      </c>
      <c r="D648" s="12" t="s">
        <v>2314</v>
      </c>
      <c r="E648" s="4" t="e">
        <f>VLOOKUP(A648,Sheet3!A:B,2,FALSE)-1</f>
        <v>#N/A</v>
      </c>
      <c r="F648" s="9">
        <v>42890</v>
      </c>
      <c r="G648" s="5">
        <v>0.93657407407407411</v>
      </c>
    </row>
    <row r="649" spans="1:7">
      <c r="A649" s="13">
        <v>12650</v>
      </c>
      <c r="B649" s="22">
        <v>42838</v>
      </c>
      <c r="C649" s="23">
        <v>0.78239583333333329</v>
      </c>
      <c r="D649" s="12" t="s">
        <v>2313</v>
      </c>
      <c r="E649" s="4" t="e">
        <f>VLOOKUP(A649,Sheet3!A:B,2,FALSE)-1</f>
        <v>#N/A</v>
      </c>
      <c r="F649" t="s">
        <v>2313</v>
      </c>
      <c r="G649" t="s">
        <v>2313</v>
      </c>
    </row>
    <row r="650" spans="1:7">
      <c r="A650" s="13">
        <v>12653</v>
      </c>
      <c r="B650" s="22">
        <v>42851</v>
      </c>
      <c r="C650" s="23">
        <v>0.53241898148148148</v>
      </c>
      <c r="D650" s="12" t="s">
        <v>2314</v>
      </c>
      <c r="E650" s="4" t="e">
        <f>VLOOKUP(A650,Sheet3!A:B,2,FALSE)-1</f>
        <v>#N/A</v>
      </c>
      <c r="F650" t="s">
        <v>2474</v>
      </c>
      <c r="G650" s="5">
        <v>0.68615740740740738</v>
      </c>
    </row>
    <row r="651" spans="1:7">
      <c r="A651" s="13">
        <v>12654</v>
      </c>
      <c r="B651" s="22">
        <v>42856</v>
      </c>
      <c r="C651" s="23">
        <v>0.78241898148148137</v>
      </c>
      <c r="D651" s="12" t="s">
        <v>2313</v>
      </c>
      <c r="E651" s="4" t="e">
        <f>VLOOKUP(A651,Sheet3!A:B,2,FALSE)-1</f>
        <v>#N/A</v>
      </c>
      <c r="F651" t="s">
        <v>2313</v>
      </c>
      <c r="G651" t="s">
        <v>2313</v>
      </c>
    </row>
    <row r="652" spans="1:7">
      <c r="A652" s="13">
        <v>12655</v>
      </c>
      <c r="B652" s="22">
        <v>42861</v>
      </c>
      <c r="C652" s="23">
        <v>0.94076388888888884</v>
      </c>
      <c r="D652" s="12" t="s">
        <v>2313</v>
      </c>
      <c r="E652" s="4" t="e">
        <f>VLOOKUP(A652,Sheet3!A:B,2,FALSE)-1</f>
        <v>#N/A</v>
      </c>
      <c r="F652" t="s">
        <v>2313</v>
      </c>
      <c r="G652" t="s">
        <v>2313</v>
      </c>
    </row>
    <row r="653" spans="1:7">
      <c r="A653" s="13">
        <v>12657</v>
      </c>
      <c r="B653" s="22">
        <v>42872</v>
      </c>
      <c r="C653" s="23">
        <v>0.60744212962962962</v>
      </c>
      <c r="D653" s="12" t="s">
        <v>2313</v>
      </c>
      <c r="E653" s="4" t="e">
        <f>VLOOKUP(A653,Sheet3!A:B,2,FALSE)-1</f>
        <v>#N/A</v>
      </c>
      <c r="F653" t="s">
        <v>2313</v>
      </c>
      <c r="G653" t="s">
        <v>2313</v>
      </c>
    </row>
    <row r="654" spans="1:7">
      <c r="A654" s="13">
        <v>12656</v>
      </c>
      <c r="B654" s="22">
        <v>42875</v>
      </c>
      <c r="C654" s="23">
        <v>0.94078703703703714</v>
      </c>
      <c r="D654" s="12" t="s">
        <v>2313</v>
      </c>
      <c r="E654" s="4" t="e">
        <f>VLOOKUP(A654,Sheet3!A:B,2,FALSE)-1</f>
        <v>#N/A</v>
      </c>
      <c r="F654" t="s">
        <v>2313</v>
      </c>
      <c r="G654" t="s">
        <v>2313</v>
      </c>
    </row>
    <row r="655" spans="1:7">
      <c r="A655" s="13">
        <v>12658</v>
      </c>
      <c r="B655" s="22">
        <v>42875</v>
      </c>
      <c r="C655" s="23">
        <v>0.94078703703703714</v>
      </c>
      <c r="D655" s="12" t="s">
        <v>2314</v>
      </c>
      <c r="E655" s="4" t="e">
        <f>VLOOKUP(A655,Sheet3!A:B,2,FALSE)-1</f>
        <v>#N/A</v>
      </c>
      <c r="F655" t="s">
        <v>2528</v>
      </c>
      <c r="G655" s="5">
        <v>0.10282407407407407</v>
      </c>
    </row>
    <row r="656" spans="1:7">
      <c r="A656" s="13">
        <v>12659</v>
      </c>
      <c r="B656" s="22">
        <v>42878</v>
      </c>
      <c r="C656" s="23">
        <v>0.94078703703703714</v>
      </c>
      <c r="D656" s="12" t="s">
        <v>2313</v>
      </c>
      <c r="E656" s="4" t="e">
        <f>VLOOKUP(A656,Sheet3!A:B,2,FALSE)-1</f>
        <v>#N/A</v>
      </c>
      <c r="F656" t="s">
        <v>2313</v>
      </c>
      <c r="G656" t="s">
        <v>2313</v>
      </c>
    </row>
    <row r="657" spans="1:7">
      <c r="A657" s="13">
        <v>12661</v>
      </c>
      <c r="B657" s="22">
        <v>42891</v>
      </c>
      <c r="C657" s="23">
        <v>0.94079861111111107</v>
      </c>
      <c r="D657" s="12" t="s">
        <v>2314</v>
      </c>
      <c r="E657" s="4">
        <f>VLOOKUP(A657,Sheet3!A:B,2,FALSE)-1</f>
        <v>0</v>
      </c>
      <c r="F657" s="9">
        <v>42892</v>
      </c>
      <c r="G657" s="5">
        <v>0.72810185185185183</v>
      </c>
    </row>
    <row r="658" spans="1:7">
      <c r="A658" s="13">
        <v>12663</v>
      </c>
      <c r="B658" s="22">
        <v>42902</v>
      </c>
      <c r="C658" s="23">
        <v>0.94913194444444438</v>
      </c>
      <c r="D658" s="12" t="s">
        <v>2314</v>
      </c>
      <c r="E658" s="4" t="e">
        <f>VLOOKUP(A658,Sheet3!A:B,2,FALSE)-1</f>
        <v>#N/A</v>
      </c>
      <c r="F658" t="s">
        <v>2475</v>
      </c>
      <c r="G658" s="5">
        <v>0.58226851851851846</v>
      </c>
    </row>
    <row r="659" spans="1:7">
      <c r="A659" s="13">
        <v>12662</v>
      </c>
      <c r="B659" s="22">
        <v>42902</v>
      </c>
      <c r="C659" s="23">
        <v>0.94913194444444438</v>
      </c>
      <c r="D659" s="12" t="s">
        <v>2314</v>
      </c>
      <c r="E659" s="4" t="e">
        <f>VLOOKUP(A659,Sheet3!A:B,2,FALSE)-1</f>
        <v>#N/A</v>
      </c>
      <c r="F659" t="s">
        <v>2475</v>
      </c>
      <c r="G659" s="5">
        <v>0.85296296296296292</v>
      </c>
    </row>
    <row r="660" spans="1:7">
      <c r="A660" s="13">
        <v>12664</v>
      </c>
      <c r="B660" s="22">
        <v>42911</v>
      </c>
      <c r="C660" s="23">
        <v>0.94914351851851853</v>
      </c>
      <c r="D660" s="12" t="s">
        <v>2314</v>
      </c>
      <c r="E660" s="4">
        <f>VLOOKUP(A660,Sheet3!A:B,2,FALSE)-1</f>
        <v>0</v>
      </c>
      <c r="F660" t="s">
        <v>2476</v>
      </c>
      <c r="G660" s="5">
        <v>0.5301851851851852</v>
      </c>
    </row>
    <row r="661" spans="1:7">
      <c r="A661" s="13">
        <v>12665</v>
      </c>
      <c r="B661" s="22">
        <v>42926</v>
      </c>
      <c r="C661" s="23">
        <v>0.94914351851851853</v>
      </c>
      <c r="D661" s="12" t="s">
        <v>2314</v>
      </c>
      <c r="E661" s="4">
        <f>VLOOKUP(A661,Sheet3!A:B,2,FALSE)-1</f>
        <v>2</v>
      </c>
      <c r="F661" s="9">
        <v>43015</v>
      </c>
      <c r="G661" s="5">
        <v>0.66546296296296303</v>
      </c>
    </row>
    <row r="662" spans="1:7">
      <c r="A662" s="13">
        <v>12666</v>
      </c>
      <c r="B662" s="22">
        <v>42929</v>
      </c>
      <c r="C662" s="23">
        <v>0.78247685185185178</v>
      </c>
      <c r="D662" s="12" t="s">
        <v>2314</v>
      </c>
      <c r="E662" s="4" t="e">
        <f>VLOOKUP(A662,Sheet3!A:B,2,FALSE)-1</f>
        <v>#N/A</v>
      </c>
      <c r="F662" t="s">
        <v>2477</v>
      </c>
      <c r="G662" s="5">
        <v>0.38393518518518516</v>
      </c>
    </row>
    <row r="663" spans="1:7">
      <c r="A663" s="13">
        <v>12670</v>
      </c>
      <c r="B663" s="22">
        <v>42953</v>
      </c>
      <c r="C663" s="23">
        <v>0.94913194444444438</v>
      </c>
      <c r="D663" s="12" t="s">
        <v>2314</v>
      </c>
      <c r="E663" s="4" t="e">
        <f>VLOOKUP(A663,Sheet3!A:B,2,FALSE)-1</f>
        <v>#N/A</v>
      </c>
      <c r="F663" s="9">
        <v>42894</v>
      </c>
      <c r="G663" s="5">
        <v>0.40841435185185188</v>
      </c>
    </row>
    <row r="664" spans="1:7">
      <c r="A664" s="13">
        <v>12671</v>
      </c>
      <c r="B664" s="22">
        <v>42966</v>
      </c>
      <c r="C664" s="23">
        <v>0.9491087962962963</v>
      </c>
      <c r="D664" s="12" t="s">
        <v>2314</v>
      </c>
      <c r="E664" s="4">
        <f>VLOOKUP(A664,Sheet3!A:B,2,FALSE)-1</f>
        <v>2</v>
      </c>
      <c r="F664" t="s">
        <v>2478</v>
      </c>
      <c r="G664" s="5">
        <v>0.38393518518518516</v>
      </c>
    </row>
    <row r="665" spans="1:7">
      <c r="A665" s="13">
        <v>12672</v>
      </c>
      <c r="B665" s="22">
        <v>42972</v>
      </c>
      <c r="C665" s="23">
        <v>0.81159722222222219</v>
      </c>
      <c r="D665" s="12" t="s">
        <v>2314</v>
      </c>
      <c r="E665" s="4" t="e">
        <f>VLOOKUP(A665,Sheet3!A:B,2,FALSE)-1</f>
        <v>#N/A</v>
      </c>
      <c r="F665" s="9" t="s">
        <v>2479</v>
      </c>
      <c r="G665" s="5">
        <v>0.61674768518518519</v>
      </c>
    </row>
    <row r="666" spans="1:7">
      <c r="A666" s="13">
        <v>12673</v>
      </c>
      <c r="B666" s="22">
        <v>42980</v>
      </c>
      <c r="C666" s="23">
        <v>0.81115740740740738</v>
      </c>
      <c r="D666" s="12" t="s">
        <v>2314</v>
      </c>
      <c r="E666" s="4">
        <f>VLOOKUP(A666,Sheet3!A:B,2,FALSE)-1</f>
        <v>31</v>
      </c>
      <c r="F666" s="9">
        <v>42775</v>
      </c>
      <c r="G666" s="5">
        <v>0.3528587962962963</v>
      </c>
    </row>
    <row r="667" spans="1:7">
      <c r="A667" s="13">
        <v>12674</v>
      </c>
      <c r="B667" s="22">
        <v>42981</v>
      </c>
      <c r="C667" s="23">
        <v>0.8108912037037036</v>
      </c>
      <c r="D667" s="12" t="s">
        <v>2314</v>
      </c>
      <c r="E667" s="4">
        <f>VLOOKUP(A667,Sheet3!A:B,2,FALSE)-1</f>
        <v>0</v>
      </c>
      <c r="F667" s="9">
        <v>42803</v>
      </c>
      <c r="G667" s="5">
        <v>0.41675925925925927</v>
      </c>
    </row>
    <row r="668" spans="1:7">
      <c r="A668" s="13">
        <v>12680</v>
      </c>
      <c r="B668" s="22">
        <v>42993</v>
      </c>
      <c r="C668" s="23">
        <v>0.8118171296296296</v>
      </c>
      <c r="D668" s="12" t="s">
        <v>2314</v>
      </c>
      <c r="E668" s="4">
        <f>VLOOKUP(A668,Sheet3!A:B,2,FALSE)-1</f>
        <v>3</v>
      </c>
      <c r="F668" t="s">
        <v>2529</v>
      </c>
      <c r="G668" s="5">
        <v>8.1018518518518516E-5</v>
      </c>
    </row>
    <row r="669" spans="1:7">
      <c r="A669" s="13">
        <v>12681</v>
      </c>
      <c r="B669" s="22">
        <v>43003</v>
      </c>
      <c r="C669" s="23">
        <v>0.97783564814814816</v>
      </c>
      <c r="D669" s="12" t="s">
        <v>2314</v>
      </c>
      <c r="E669" s="4" t="e">
        <f>VLOOKUP(A669,Sheet3!A:B,2,FALSE)-1</f>
        <v>#N/A</v>
      </c>
      <c r="F669" s="9" t="s">
        <v>2480</v>
      </c>
      <c r="G669" s="5">
        <v>0.51674768518518521</v>
      </c>
    </row>
    <row r="670" spans="1:7">
      <c r="A670" s="13">
        <v>12682</v>
      </c>
      <c r="B670" s="22">
        <v>43007</v>
      </c>
      <c r="C670" s="23">
        <v>0.97800925925925919</v>
      </c>
      <c r="D670" s="12" t="s">
        <v>2314</v>
      </c>
      <c r="E670" s="4" t="e">
        <f>VLOOKUP(A670,Sheet3!A:B,2,FALSE)-1</f>
        <v>#N/A</v>
      </c>
      <c r="F670" s="9" t="s">
        <v>2313</v>
      </c>
      <c r="G670" t="s">
        <v>2313</v>
      </c>
    </row>
    <row r="671" spans="1:7">
      <c r="A671" s="13">
        <v>12683</v>
      </c>
      <c r="B671" s="22">
        <v>43008</v>
      </c>
      <c r="C671" s="23">
        <v>0.97834490740740743</v>
      </c>
      <c r="D671" s="12" t="s">
        <v>2313</v>
      </c>
      <c r="E671" s="4">
        <f>VLOOKUP(A671,Sheet3!A:B,2,FALSE)-1</f>
        <v>1</v>
      </c>
      <c r="F671" s="9" t="s">
        <v>2313</v>
      </c>
      <c r="G671" t="s">
        <v>2313</v>
      </c>
    </row>
    <row r="672" spans="1:7">
      <c r="A672" s="13">
        <v>12685</v>
      </c>
      <c r="B672" s="22">
        <v>43034</v>
      </c>
      <c r="C672" s="23">
        <v>0.60733796296296294</v>
      </c>
      <c r="D672" s="12" t="s">
        <v>2314</v>
      </c>
      <c r="E672" s="4">
        <f>VLOOKUP(A672,Sheet3!A:B,2,FALSE)-1</f>
        <v>0</v>
      </c>
      <c r="F672" t="s">
        <v>2481</v>
      </c>
      <c r="G672" s="5">
        <v>0.67508101851851843</v>
      </c>
    </row>
    <row r="673" spans="1:7">
      <c r="A673" s="13">
        <v>12686</v>
      </c>
      <c r="B673" s="22">
        <v>43036</v>
      </c>
      <c r="C673" s="23">
        <v>0.94900462962962961</v>
      </c>
      <c r="D673" s="12" t="s">
        <v>2313</v>
      </c>
      <c r="E673" s="4" t="e">
        <f>VLOOKUP(A673,Sheet3!A:B,2,FALSE)-1</f>
        <v>#N/A</v>
      </c>
      <c r="F673" s="9" t="s">
        <v>2313</v>
      </c>
      <c r="G673" t="s">
        <v>2313</v>
      </c>
    </row>
    <row r="674" spans="1:7">
      <c r="A674" s="13">
        <v>12687</v>
      </c>
      <c r="B674" s="22">
        <v>43058</v>
      </c>
      <c r="C674" s="23">
        <v>0.82398148148148154</v>
      </c>
      <c r="D674" s="12" t="s">
        <v>2313</v>
      </c>
      <c r="E674" s="4" t="e">
        <f>VLOOKUP(A674,Sheet3!A:B,2,FALSE)-1</f>
        <v>#N/A</v>
      </c>
      <c r="F674" s="9" t="s">
        <v>2313</v>
      </c>
      <c r="G674" t="s">
        <v>2313</v>
      </c>
    </row>
    <row r="675" spans="1:7">
      <c r="A675" s="13">
        <v>12691</v>
      </c>
      <c r="B675" s="22">
        <v>43081</v>
      </c>
      <c r="C675" s="23">
        <v>0.82395833333333324</v>
      </c>
      <c r="D675" s="12" t="s">
        <v>2314</v>
      </c>
      <c r="E675" s="4" t="e">
        <f>VLOOKUP(A675,Sheet3!A:B,2,FALSE)-1</f>
        <v>#N/A</v>
      </c>
      <c r="F675" s="9">
        <v>43081</v>
      </c>
      <c r="G675" s="5">
        <v>0.70008101851851856</v>
      </c>
    </row>
    <row r="676" spans="1:7">
      <c r="A676" s="13">
        <v>12692</v>
      </c>
      <c r="B676" s="22">
        <v>43092</v>
      </c>
      <c r="C676" s="23">
        <v>0.82394675925925931</v>
      </c>
      <c r="D676" s="12" t="s">
        <v>2314</v>
      </c>
      <c r="E676" s="4" t="e">
        <f>VLOOKUP(A676,Sheet3!A:B,2,FALSE)-1</f>
        <v>#N/A</v>
      </c>
      <c r="F676" t="s">
        <v>2530</v>
      </c>
      <c r="G676" s="5">
        <v>0.20841435185185186</v>
      </c>
    </row>
    <row r="677" spans="1:7">
      <c r="A677" s="13">
        <v>12696</v>
      </c>
      <c r="B677" s="22">
        <v>43117</v>
      </c>
      <c r="C677" s="23">
        <v>0.65728009259259257</v>
      </c>
      <c r="D677" s="12" t="s">
        <v>2314</v>
      </c>
      <c r="E677" s="4" t="e">
        <f>VLOOKUP(A677,Sheet3!A:B,2,FALSE)-1</f>
        <v>#N/A</v>
      </c>
      <c r="F677" t="s">
        <v>2482</v>
      </c>
      <c r="G677" s="5">
        <v>0.43341435185185184</v>
      </c>
    </row>
    <row r="678" spans="1:7">
      <c r="A678" s="13">
        <v>12697</v>
      </c>
      <c r="B678" s="22">
        <v>43133</v>
      </c>
      <c r="C678" s="23">
        <v>0.82395833333333324</v>
      </c>
      <c r="D678" s="12" t="s">
        <v>2314</v>
      </c>
      <c r="E678" s="4" t="e">
        <f>VLOOKUP(A678,Sheet3!A:B,2,FALSE)-1</f>
        <v>#N/A</v>
      </c>
      <c r="F678" s="9">
        <v>43133</v>
      </c>
      <c r="G678" s="5">
        <v>0.47796296296296298</v>
      </c>
    </row>
    <row r="679" spans="1:7">
      <c r="A679" s="13">
        <v>12698</v>
      </c>
      <c r="B679" s="22">
        <v>43138</v>
      </c>
      <c r="C679" s="23">
        <v>0.65730324074074076</v>
      </c>
      <c r="D679" s="12" t="s">
        <v>2313</v>
      </c>
      <c r="E679" s="4" t="e">
        <f>VLOOKUP(A679,Sheet3!A:B,2,FALSE)-1</f>
        <v>#N/A</v>
      </c>
      <c r="F679" s="9" t="s">
        <v>2313</v>
      </c>
      <c r="G679" t="s">
        <v>2313</v>
      </c>
    </row>
    <row r="680" spans="1:7">
      <c r="A680" s="13">
        <v>12699</v>
      </c>
      <c r="B680" s="22">
        <v>43140</v>
      </c>
      <c r="C680" s="23">
        <v>0.82396990740740739</v>
      </c>
      <c r="D680" s="12" t="s">
        <v>2313</v>
      </c>
      <c r="E680" s="4">
        <f>VLOOKUP(A680,Sheet3!A:B,2,FALSE)-1</f>
        <v>0</v>
      </c>
      <c r="F680" s="9" t="s">
        <v>2313</v>
      </c>
      <c r="G680" t="s">
        <v>2313</v>
      </c>
    </row>
    <row r="681" spans="1:7">
      <c r="A681" s="13">
        <v>12703</v>
      </c>
      <c r="B681" s="22">
        <v>43193</v>
      </c>
      <c r="C681" s="23">
        <v>0.94070601851851843</v>
      </c>
      <c r="D681" s="12" t="s">
        <v>2314</v>
      </c>
      <c r="E681" s="4">
        <f>VLOOKUP(A681,Sheet3!A:B,2,FALSE)-1</f>
        <v>0</v>
      </c>
      <c r="F681" s="9">
        <v>43163</v>
      </c>
      <c r="G681" s="5">
        <v>0.52995370370370376</v>
      </c>
    </row>
    <row r="682" spans="1:7">
      <c r="A682" s="13">
        <v>12704</v>
      </c>
      <c r="B682" s="22">
        <v>43205</v>
      </c>
      <c r="C682" s="23">
        <v>0.94906250000000003</v>
      </c>
      <c r="D682" s="12" t="s">
        <v>2313</v>
      </c>
      <c r="E682" s="4" t="e">
        <f>VLOOKUP(A682,Sheet3!A:B,2,FALSE)-1</f>
        <v>#N/A</v>
      </c>
      <c r="F682" s="9" t="s">
        <v>2313</v>
      </c>
      <c r="G682" t="s">
        <v>2313</v>
      </c>
    </row>
    <row r="683" spans="1:7">
      <c r="A683" s="13">
        <v>12706</v>
      </c>
      <c r="B683" s="22">
        <v>43213</v>
      </c>
      <c r="C683" s="23">
        <v>0.94074074074074077</v>
      </c>
      <c r="D683" s="12" t="s">
        <v>2314</v>
      </c>
      <c r="E683" s="4" t="e">
        <f>VLOOKUP(A683,Sheet3!A:B,2,FALSE)-1</f>
        <v>#N/A</v>
      </c>
      <c r="F683" t="s">
        <v>2483</v>
      </c>
      <c r="G683" s="5">
        <v>0.39174768518518516</v>
      </c>
    </row>
    <row r="684" spans="1:7">
      <c r="A684" s="13">
        <v>12707</v>
      </c>
      <c r="B684" s="22">
        <v>43213</v>
      </c>
      <c r="C684" s="23">
        <v>0.94074074074074077</v>
      </c>
      <c r="D684" s="12" t="s">
        <v>2313</v>
      </c>
      <c r="E684" s="4" t="e">
        <f>VLOOKUP(A684,Sheet3!A:B,2,FALSE)-1</f>
        <v>#N/A</v>
      </c>
      <c r="F684" s="9" t="s">
        <v>2313</v>
      </c>
      <c r="G684" t="s">
        <v>2313</v>
      </c>
    </row>
    <row r="685" spans="1:7">
      <c r="A685" s="13">
        <v>12708</v>
      </c>
      <c r="B685" s="22">
        <v>43231</v>
      </c>
      <c r="C685" s="23">
        <v>0.92409722222222224</v>
      </c>
      <c r="D685" s="12" t="s">
        <v>2314</v>
      </c>
      <c r="E685" s="4" t="e">
        <f>VLOOKUP(A685,Sheet3!A:B,2,FALSE)-1</f>
        <v>#N/A</v>
      </c>
      <c r="F685" s="9">
        <v>43409</v>
      </c>
      <c r="G685" s="5">
        <v>0.66532407407407412</v>
      </c>
    </row>
    <row r="686" spans="1:7">
      <c r="A686" s="13">
        <v>12709</v>
      </c>
      <c r="B686" s="22">
        <v>43232</v>
      </c>
      <c r="C686" s="23">
        <v>0.92409722222222224</v>
      </c>
      <c r="D686" s="12" t="s">
        <v>2313</v>
      </c>
      <c r="E686" s="4" t="e">
        <f>VLOOKUP(A686,Sheet3!A:B,2,FALSE)-1</f>
        <v>#N/A</v>
      </c>
      <c r="F686" s="9" t="s">
        <v>2313</v>
      </c>
      <c r="G686" t="s">
        <v>2313</v>
      </c>
    </row>
    <row r="687" spans="1:7">
      <c r="A687" s="13">
        <v>12710</v>
      </c>
      <c r="B687" s="22">
        <v>43245</v>
      </c>
      <c r="C687" s="23">
        <v>0.92412037037037031</v>
      </c>
      <c r="D687" s="12" t="s">
        <v>2313</v>
      </c>
      <c r="E687" s="4" t="e">
        <f>VLOOKUP(A687,Sheet3!A:B,2,FALSE)-1</f>
        <v>#N/A</v>
      </c>
      <c r="F687" s="9" t="s">
        <v>2313</v>
      </c>
      <c r="G687" t="s">
        <v>2313</v>
      </c>
    </row>
    <row r="688" spans="1:7">
      <c r="A688" s="13">
        <v>12712</v>
      </c>
      <c r="B688" s="22">
        <v>43249</v>
      </c>
      <c r="C688" s="23">
        <v>0.92412037037037031</v>
      </c>
      <c r="D688" s="12" t="s">
        <v>2314</v>
      </c>
      <c r="E688" s="4">
        <f>VLOOKUP(A688,Sheet3!A:B,2,FALSE)-1</f>
        <v>0</v>
      </c>
      <c r="F688" t="s">
        <v>2484</v>
      </c>
      <c r="G688" s="5">
        <v>0.58341435185185186</v>
      </c>
    </row>
    <row r="689" spans="1:7">
      <c r="A689" s="13">
        <v>12713</v>
      </c>
      <c r="B689" s="22">
        <v>43268</v>
      </c>
      <c r="C689" s="23">
        <v>0.92413194444444446</v>
      </c>
      <c r="D689" s="12" t="s">
        <v>2314</v>
      </c>
      <c r="E689" s="4" t="e">
        <f>VLOOKUP(A689,Sheet3!A:B,2,FALSE)-1</f>
        <v>#N/A</v>
      </c>
      <c r="F689" t="s">
        <v>2485</v>
      </c>
      <c r="G689" s="5">
        <v>0.47508101851851853</v>
      </c>
    </row>
    <row r="690" spans="1:7">
      <c r="A690" s="13">
        <v>12715</v>
      </c>
      <c r="B690" s="22">
        <v>43272</v>
      </c>
      <c r="C690" s="23">
        <v>0.93247685185185192</v>
      </c>
      <c r="D690" s="12" t="s">
        <v>2313</v>
      </c>
      <c r="E690" s="4" t="e">
        <f>VLOOKUP(A690,Sheet3!A:B,2,FALSE)-1</f>
        <v>#N/A</v>
      </c>
      <c r="F690" s="9" t="s">
        <v>2313</v>
      </c>
      <c r="G690" t="s">
        <v>2313</v>
      </c>
    </row>
    <row r="691" spans="1:7">
      <c r="A691" s="13">
        <v>12717</v>
      </c>
      <c r="B691" s="22">
        <v>43315</v>
      </c>
      <c r="C691" s="23">
        <v>0.93246527777777777</v>
      </c>
      <c r="D691" s="12" t="s">
        <v>2313</v>
      </c>
      <c r="E691" s="4" t="e">
        <f>VLOOKUP(A691,Sheet3!A:B,2,FALSE)-1</f>
        <v>#N/A</v>
      </c>
      <c r="F691" s="9" t="s">
        <v>2313</v>
      </c>
      <c r="G691" t="s">
        <v>2313</v>
      </c>
    </row>
    <row r="692" spans="1:7">
      <c r="A692" s="13">
        <v>12718</v>
      </c>
      <c r="B692" s="22">
        <v>43329</v>
      </c>
      <c r="C692" s="23">
        <v>0.92412037037037031</v>
      </c>
      <c r="D692" s="12" t="s">
        <v>2314</v>
      </c>
      <c r="E692" s="4" t="e">
        <f>VLOOKUP(A692,Sheet3!A:B,2,FALSE)-1</f>
        <v>#N/A</v>
      </c>
      <c r="F692" t="s">
        <v>2486</v>
      </c>
      <c r="G692" s="5">
        <v>0.7006944444444444</v>
      </c>
    </row>
    <row r="693" spans="1:7">
      <c r="A693" s="13">
        <v>12719</v>
      </c>
      <c r="B693" s="22">
        <v>43333</v>
      </c>
      <c r="C693" s="23">
        <v>0.93244212962962969</v>
      </c>
      <c r="D693" s="12" t="s">
        <v>2314</v>
      </c>
      <c r="E693" s="4" t="e">
        <f>VLOOKUP(A693,Sheet3!A:B,2,FALSE)-1</f>
        <v>#N/A</v>
      </c>
      <c r="F693" t="s">
        <v>2487</v>
      </c>
      <c r="G693" s="5">
        <v>0.46675925925925926</v>
      </c>
    </row>
    <row r="694" spans="1:7">
      <c r="A694" s="13">
        <v>12722</v>
      </c>
      <c r="B694" s="22">
        <v>43356</v>
      </c>
      <c r="C694" s="23">
        <v>0.76574074074074072</v>
      </c>
      <c r="D694" s="12" t="s">
        <v>2313</v>
      </c>
      <c r="E694" s="4" t="e">
        <f>VLOOKUP(A694,Sheet3!A:B,2,FALSE)-1</f>
        <v>#N/A</v>
      </c>
      <c r="F694" t="s">
        <v>2313</v>
      </c>
      <c r="G694" t="s">
        <v>2313</v>
      </c>
    </row>
    <row r="695" spans="1:7">
      <c r="A695" s="13">
        <v>12723</v>
      </c>
      <c r="B695" s="22">
        <v>43373</v>
      </c>
      <c r="C695" s="23">
        <v>0.93238425925925927</v>
      </c>
      <c r="D695" s="12" t="s">
        <v>2314</v>
      </c>
      <c r="E695" s="4" t="e">
        <f>VLOOKUP(A695,Sheet3!A:B,2,FALSE)-1</f>
        <v>#N/A</v>
      </c>
      <c r="F695" t="s">
        <v>2488</v>
      </c>
      <c r="G695" s="5">
        <v>0.65841435185185182</v>
      </c>
    </row>
    <row r="696" spans="1:7">
      <c r="A696" s="13">
        <v>12725</v>
      </c>
      <c r="B696" s="22">
        <v>43390</v>
      </c>
      <c r="C696" s="23">
        <v>0.63236111111111104</v>
      </c>
      <c r="D696" s="12" t="s">
        <v>2314</v>
      </c>
      <c r="E696" s="4" t="e">
        <f>VLOOKUP(A696,Sheet3!A:B,2,FALSE)-1</f>
        <v>#N/A</v>
      </c>
      <c r="F696" t="s">
        <v>2489</v>
      </c>
      <c r="G696" s="5">
        <v>0.68341435185185195</v>
      </c>
    </row>
    <row r="697" spans="1:7">
      <c r="A697" s="13">
        <v>12724</v>
      </c>
      <c r="B697" s="22">
        <v>43390</v>
      </c>
      <c r="C697" s="23">
        <v>0.63236111111111104</v>
      </c>
      <c r="D697" s="12" t="s">
        <v>2313</v>
      </c>
      <c r="E697" s="4" t="e">
        <f>VLOOKUP(A697,Sheet3!A:B,2,FALSE)-1</f>
        <v>#N/A</v>
      </c>
      <c r="F697" t="s">
        <v>2313</v>
      </c>
      <c r="G697" t="s">
        <v>2313</v>
      </c>
    </row>
    <row r="698" spans="1:7">
      <c r="A698" s="13">
        <v>12728</v>
      </c>
      <c r="B698" s="22">
        <v>43429</v>
      </c>
      <c r="C698" s="23">
        <v>0.82396990740740739</v>
      </c>
      <c r="D698" s="12" t="s">
        <v>2314</v>
      </c>
      <c r="E698" s="4" t="e">
        <f>VLOOKUP(A698,Sheet3!A:B,2,FALSE)-1</f>
        <v>#N/A</v>
      </c>
      <c r="F698" t="s">
        <v>2490</v>
      </c>
      <c r="G698" s="5">
        <v>0.43341435185185184</v>
      </c>
    </row>
    <row r="699" spans="1:7">
      <c r="A699" s="13">
        <v>12730</v>
      </c>
      <c r="B699" s="22">
        <v>43446</v>
      </c>
      <c r="C699" s="23">
        <v>0.81562499999999993</v>
      </c>
      <c r="D699" s="12" t="s">
        <v>2314</v>
      </c>
      <c r="E699" s="4" t="e">
        <f>VLOOKUP(A699,Sheet3!A:B,2,FALSE)-1</f>
        <v>#N/A</v>
      </c>
      <c r="F699" s="9">
        <v>43446</v>
      </c>
      <c r="G699" s="5">
        <v>0.30842592592592594</v>
      </c>
    </row>
    <row r="700" spans="1:7">
      <c r="A700" s="13">
        <v>12731</v>
      </c>
      <c r="B700" s="22">
        <v>43451</v>
      </c>
      <c r="C700" s="23">
        <v>0.81561342592592589</v>
      </c>
      <c r="D700" s="12" t="s">
        <v>2313</v>
      </c>
      <c r="E700" s="4" t="e">
        <f>VLOOKUP(A700,Sheet3!A:B,2,FALSE)-1</f>
        <v>#N/A</v>
      </c>
      <c r="F700" t="s">
        <v>2313</v>
      </c>
      <c r="G700" t="s">
        <v>2313</v>
      </c>
    </row>
    <row r="701" spans="1:7">
      <c r="A701" s="13">
        <v>12733</v>
      </c>
      <c r="B701" s="22">
        <v>43489</v>
      </c>
      <c r="C701" s="23">
        <v>0.71562500000000007</v>
      </c>
      <c r="D701" s="12" t="s">
        <v>2314</v>
      </c>
      <c r="E701" s="4">
        <f>VLOOKUP(A701,Sheet3!A:B,2,FALSE)-1</f>
        <v>1</v>
      </c>
      <c r="F701" t="s">
        <v>2531</v>
      </c>
      <c r="G701" s="5">
        <v>8.3414351851851851E-2</v>
      </c>
    </row>
    <row r="702" spans="1:7">
      <c r="A702" s="13">
        <v>12734</v>
      </c>
      <c r="B702" s="22">
        <v>43531</v>
      </c>
      <c r="C702" s="23">
        <v>0.82400462962962961</v>
      </c>
      <c r="D702" s="12" t="s">
        <v>2314</v>
      </c>
      <c r="E702" s="4">
        <f>VLOOKUP(A702,Sheet3!A:B,2,FALSE)-1</f>
        <v>0</v>
      </c>
      <c r="F702" s="9">
        <v>43680</v>
      </c>
      <c r="G702" s="5">
        <v>0.19365740740740742</v>
      </c>
    </row>
    <row r="703" spans="1:7">
      <c r="A703" s="13">
        <v>12735</v>
      </c>
      <c r="B703" s="22">
        <v>43543</v>
      </c>
      <c r="C703" s="23">
        <v>0.82401620370370365</v>
      </c>
      <c r="D703" s="12" t="s">
        <v>2314</v>
      </c>
      <c r="E703" s="4" t="e">
        <f>VLOOKUP(A703,Sheet3!A:B,2,FALSE)-1</f>
        <v>#N/A</v>
      </c>
      <c r="F703" t="s">
        <v>2491</v>
      </c>
      <c r="G703" s="5">
        <v>0.57508101851851856</v>
      </c>
    </row>
    <row r="704" spans="1:7">
      <c r="A704" s="13">
        <v>12737</v>
      </c>
      <c r="B704" s="22">
        <v>43558</v>
      </c>
      <c r="C704" s="23">
        <v>0.67403935185185182</v>
      </c>
      <c r="D704" s="12" t="s">
        <v>2314</v>
      </c>
      <c r="E704" s="4" t="e">
        <f>VLOOKUP(A704,Sheet3!A:B,2,FALSE)-1</f>
        <v>#N/A</v>
      </c>
      <c r="F704" s="9">
        <v>43528</v>
      </c>
      <c r="G704" s="5">
        <v>0.52508101851851852</v>
      </c>
    </row>
    <row r="705" spans="1:8">
      <c r="A705" s="13">
        <v>12738</v>
      </c>
      <c r="B705" s="22">
        <v>43567</v>
      </c>
      <c r="C705" s="23">
        <v>0.88239583333333327</v>
      </c>
      <c r="D705" s="12" t="s">
        <v>2313</v>
      </c>
      <c r="E705" s="4" t="e">
        <f>VLOOKUP(A705,Sheet3!A:B,2,FALSE)-1</f>
        <v>#N/A</v>
      </c>
      <c r="F705" t="s">
        <v>2313</v>
      </c>
      <c r="G705" t="s">
        <v>2313</v>
      </c>
    </row>
    <row r="706" spans="1:8">
      <c r="A706" s="13">
        <v>12740</v>
      </c>
      <c r="B706" s="22">
        <v>43594</v>
      </c>
      <c r="C706" s="23">
        <v>0.88243055555555561</v>
      </c>
      <c r="D706" s="12" t="s">
        <v>2314</v>
      </c>
      <c r="E706" s="4">
        <f>VLOOKUP(A706,Sheet3!A:B,2,FALSE)-1</f>
        <v>0</v>
      </c>
      <c r="F706" s="9">
        <v>43713</v>
      </c>
      <c r="G706" s="5">
        <v>0.47508101851851853</v>
      </c>
    </row>
    <row r="707" spans="1:8">
      <c r="A707" s="13">
        <v>12741</v>
      </c>
      <c r="B707" s="22">
        <v>43596</v>
      </c>
      <c r="C707" s="23">
        <v>0.88245370370370368</v>
      </c>
      <c r="D707" s="12" t="s">
        <v>2313</v>
      </c>
    </row>
    <row r="708" spans="1:8">
      <c r="A708" s="13">
        <v>12744</v>
      </c>
      <c r="B708" s="22">
        <v>43655</v>
      </c>
      <c r="C708" s="23">
        <v>0.97298611111111111</v>
      </c>
      <c r="D708" s="12" t="s">
        <v>2313</v>
      </c>
    </row>
    <row r="709" spans="1:8">
      <c r="A709" s="13">
        <v>12745</v>
      </c>
      <c r="B709" s="22">
        <v>43683</v>
      </c>
      <c r="C709" s="23">
        <v>0.97293981481481484</v>
      </c>
      <c r="D709" s="12" t="s">
        <v>2314</v>
      </c>
      <c r="F709" s="9">
        <v>43624</v>
      </c>
      <c r="G709" s="5">
        <v>0.11699074074074074</v>
      </c>
    </row>
    <row r="710" spans="1:8">
      <c r="A710" s="13">
        <v>12746</v>
      </c>
      <c r="B710" s="22">
        <v>43684</v>
      </c>
      <c r="C710" s="23">
        <v>0.97349537037037026</v>
      </c>
      <c r="D710" s="12" t="s">
        <v>2314</v>
      </c>
      <c r="F710" s="9">
        <v>43685</v>
      </c>
      <c r="G710" s="5">
        <v>0.43341435185185184</v>
      </c>
    </row>
    <row r="711" spans="1:8">
      <c r="A711" s="13">
        <v>12747</v>
      </c>
      <c r="B711" s="22">
        <v>43685</v>
      </c>
      <c r="C711" s="23">
        <v>0.97349537037037026</v>
      </c>
      <c r="D711" s="12" t="s">
        <v>2314</v>
      </c>
      <c r="F711" s="9">
        <v>43685</v>
      </c>
      <c r="G711" s="5">
        <v>0.26674768518518516</v>
      </c>
    </row>
    <row r="712" spans="1:8">
      <c r="A712" s="13">
        <v>12748</v>
      </c>
      <c r="B712" s="22">
        <v>43710</v>
      </c>
      <c r="C712" s="23">
        <v>0.91576388888888882</v>
      </c>
      <c r="D712" s="12" t="s">
        <v>2313</v>
      </c>
    </row>
    <row r="713" spans="1:8" ht="34">
      <c r="A713" s="13">
        <v>12749</v>
      </c>
      <c r="B713" s="22">
        <v>43743</v>
      </c>
      <c r="C713" s="23">
        <v>0.91570601851851852</v>
      </c>
      <c r="D713" s="12" t="s">
        <v>2314</v>
      </c>
      <c r="F713" s="9">
        <v>43595</v>
      </c>
      <c r="G713" s="5">
        <v>0.36712962962962964</v>
      </c>
      <c r="H713" s="25" t="s">
        <v>2574</v>
      </c>
    </row>
    <row r="714" spans="1:8">
      <c r="A714" s="13">
        <v>12752</v>
      </c>
      <c r="B714" s="22">
        <v>43786</v>
      </c>
      <c r="C714" s="23">
        <v>0.9156481481481481</v>
      </c>
      <c r="D714" s="12" t="s">
        <v>2313</v>
      </c>
    </row>
    <row r="715" spans="1:8">
      <c r="A715" s="13">
        <v>12754</v>
      </c>
      <c r="B715" s="22">
        <v>43824</v>
      </c>
      <c r="C715" s="23">
        <v>0.56561342592592589</v>
      </c>
      <c r="D715" s="12" t="s">
        <v>2313</v>
      </c>
    </row>
    <row r="716" spans="1:8">
      <c r="A716" s="13">
        <v>12753</v>
      </c>
      <c r="B716" s="22">
        <v>43826</v>
      </c>
      <c r="C716" s="23">
        <v>0.81561342592592589</v>
      </c>
      <c r="D716" s="12" t="s">
        <v>2313</v>
      </c>
    </row>
    <row r="717" spans="1:8">
      <c r="A717" s="13">
        <v>12755</v>
      </c>
      <c r="B717" s="22">
        <v>43836</v>
      </c>
      <c r="C717" s="23">
        <v>0.5739467592592592</v>
      </c>
      <c r="D717" s="12" t="s">
        <v>2313</v>
      </c>
    </row>
    <row r="718" spans="1:8">
      <c r="A718" s="13">
        <v>12757</v>
      </c>
      <c r="B718" s="22">
        <v>43856</v>
      </c>
      <c r="C718" s="23">
        <v>0.81562499999999993</v>
      </c>
      <c r="D718" s="12" t="s">
        <v>2313</v>
      </c>
    </row>
    <row r="719" spans="1:8">
      <c r="A719" s="13">
        <v>12758</v>
      </c>
      <c r="B719" s="22">
        <v>43900</v>
      </c>
      <c r="C719" s="23">
        <v>0.82400462962962961</v>
      </c>
      <c r="D719" s="12" t="s">
        <v>2313</v>
      </c>
    </row>
    <row r="720" spans="1:8">
      <c r="A720" s="13">
        <v>12759</v>
      </c>
      <c r="B720" s="22">
        <v>43925</v>
      </c>
      <c r="C720" s="23">
        <v>0.78238425925925925</v>
      </c>
      <c r="D720" s="12" t="s">
        <v>2313</v>
      </c>
    </row>
    <row r="721" spans="1:7">
      <c r="A721" s="13">
        <v>12760</v>
      </c>
      <c r="B721" s="22">
        <v>43949</v>
      </c>
      <c r="C721" s="23">
        <v>0.77408564814814806</v>
      </c>
      <c r="D721" s="12" t="s">
        <v>2314</v>
      </c>
      <c r="F721" t="s">
        <v>2575</v>
      </c>
      <c r="G721" s="5">
        <v>0.93783564814814813</v>
      </c>
    </row>
    <row r="722" spans="1:7">
      <c r="A722" s="13">
        <v>12763</v>
      </c>
      <c r="B722" s="22">
        <v>43952</v>
      </c>
      <c r="C722" s="23">
        <v>0.77408564814814806</v>
      </c>
      <c r="D722" s="12" t="s">
        <v>2313</v>
      </c>
    </row>
    <row r="723" spans="1:7">
      <c r="A723" s="13">
        <v>12764</v>
      </c>
      <c r="B723" s="22">
        <v>43986</v>
      </c>
      <c r="C723" s="23">
        <v>0.42413194444444446</v>
      </c>
      <c r="D723" s="12" t="s">
        <v>2314</v>
      </c>
      <c r="F723" s="9">
        <v>43927</v>
      </c>
      <c r="G723" s="5">
        <v>0.17935185185185185</v>
      </c>
    </row>
    <row r="724" spans="1:7">
      <c r="A724" s="13">
        <v>12765</v>
      </c>
      <c r="B724" s="22">
        <v>43991</v>
      </c>
      <c r="C724" s="23">
        <v>0.75746527777777783</v>
      </c>
      <c r="D724" s="12" t="s">
        <v>2314</v>
      </c>
      <c r="F724" s="9">
        <v>44018</v>
      </c>
      <c r="G724" s="5">
        <v>0.86712962962962958</v>
      </c>
    </row>
    <row r="725" spans="1:7">
      <c r="A725" s="13">
        <v>12766</v>
      </c>
      <c r="B725" s="22">
        <v>44018</v>
      </c>
      <c r="C725" s="23">
        <v>0.78960648148148149</v>
      </c>
      <c r="D725" s="12" t="s">
        <v>2314</v>
      </c>
      <c r="F725" s="9">
        <v>44018</v>
      </c>
      <c r="G725" s="5">
        <v>0.21046296296296296</v>
      </c>
    </row>
    <row r="726" spans="1:7">
      <c r="A726" s="13">
        <v>12767</v>
      </c>
      <c r="B726" s="22">
        <v>44039</v>
      </c>
      <c r="C726" s="23">
        <v>0.74913194444444453</v>
      </c>
      <c r="D726" s="12" t="s">
        <v>2313</v>
      </c>
    </row>
    <row r="727" spans="1:7">
      <c r="A727" s="13">
        <v>12768</v>
      </c>
      <c r="B727" s="22">
        <v>44046</v>
      </c>
      <c r="C727" s="23">
        <v>0.74913194444444453</v>
      </c>
      <c r="D727" s="12" t="s">
        <v>2313</v>
      </c>
    </row>
    <row r="728" spans="1:7">
      <c r="A728" s="13">
        <v>12769</v>
      </c>
      <c r="B728" s="22">
        <v>44049</v>
      </c>
      <c r="C728" s="23">
        <v>0.74912037037037038</v>
      </c>
      <c r="D728" s="12" t="s">
        <v>2313</v>
      </c>
    </row>
    <row r="729" spans="1:7">
      <c r="A729" s="13">
        <v>12770</v>
      </c>
      <c r="B729" s="22">
        <v>44051</v>
      </c>
      <c r="C729" s="23">
        <v>0.74912037037037038</v>
      </c>
      <c r="D729" s="12" t="s">
        <v>2314</v>
      </c>
      <c r="F729" s="9">
        <v>44051</v>
      </c>
      <c r="G729" s="5">
        <v>0.80462962962962958</v>
      </c>
    </row>
    <row r="730" spans="1:7">
      <c r="A730" s="13">
        <v>12771</v>
      </c>
      <c r="B730" s="22">
        <v>44058</v>
      </c>
      <c r="C730" s="23">
        <v>0.74912037037037038</v>
      </c>
      <c r="D730" s="12" t="s">
        <v>2313</v>
      </c>
    </row>
    <row r="731" spans="1:7">
      <c r="A731" s="13">
        <v>12773</v>
      </c>
      <c r="B731" s="22">
        <v>44101</v>
      </c>
      <c r="C731" s="23">
        <v>0.91571759259259267</v>
      </c>
      <c r="D731" s="12" t="s">
        <v>2313</v>
      </c>
    </row>
    <row r="732" spans="1:7">
      <c r="A732" s="13">
        <v>12775</v>
      </c>
      <c r="B732" s="22">
        <v>44116</v>
      </c>
      <c r="C732" s="23">
        <v>0.91569444444444448</v>
      </c>
      <c r="D732" s="12" t="s">
        <v>2314</v>
      </c>
      <c r="F732" s="9">
        <v>44175</v>
      </c>
      <c r="G732" s="5">
        <v>0.24185185185185185</v>
      </c>
    </row>
    <row r="733" spans="1:7">
      <c r="A733" s="13">
        <v>12776</v>
      </c>
      <c r="B733" s="22">
        <v>44123</v>
      </c>
      <c r="C733" s="23">
        <v>0.41569444444444442</v>
      </c>
      <c r="D733" s="12" t="s">
        <v>2313</v>
      </c>
    </row>
    <row r="734" spans="1:7">
      <c r="A734" s="13">
        <v>12778</v>
      </c>
      <c r="B734" s="22">
        <v>44131</v>
      </c>
      <c r="C734" s="23">
        <v>0.7906712962962964</v>
      </c>
      <c r="D734" s="12" t="s">
        <v>2314</v>
      </c>
      <c r="F734" t="s">
        <v>2576</v>
      </c>
      <c r="G734" s="5">
        <v>0.25841435185185185</v>
      </c>
    </row>
    <row r="735" spans="1:7">
      <c r="A735" s="13">
        <v>12780</v>
      </c>
      <c r="B735" s="22">
        <v>44140</v>
      </c>
      <c r="C735" s="23">
        <v>0.79065972222222225</v>
      </c>
      <c r="D735" s="12" t="s">
        <v>2314</v>
      </c>
      <c r="F735" s="9">
        <v>43993</v>
      </c>
      <c r="G735" s="5">
        <v>0.71674768518518517</v>
      </c>
    </row>
    <row r="736" spans="1:7">
      <c r="A736" s="13">
        <v>12781</v>
      </c>
      <c r="B736" s="22">
        <v>44143</v>
      </c>
      <c r="C736" s="23">
        <v>0.79065972222222225</v>
      </c>
      <c r="D736" s="12" t="s">
        <v>2313</v>
      </c>
      <c r="F736" s="9"/>
      <c r="G736" s="5"/>
    </row>
    <row r="737" spans="1:7">
      <c r="A737" s="13">
        <v>12782</v>
      </c>
      <c r="B737" s="22">
        <v>44151</v>
      </c>
      <c r="C737" s="23">
        <v>0.7906481481481481</v>
      </c>
      <c r="D737" s="12" t="s">
        <v>2313</v>
      </c>
    </row>
    <row r="738" spans="1:7">
      <c r="A738" s="13">
        <v>12783</v>
      </c>
      <c r="B738" s="22">
        <v>44146</v>
      </c>
      <c r="C738" s="23">
        <v>0.79063657407407406</v>
      </c>
      <c r="D738" s="12" t="s">
        <v>2314</v>
      </c>
      <c r="F738" t="s">
        <v>2577</v>
      </c>
      <c r="G738" s="5">
        <v>0.19175925925925927</v>
      </c>
    </row>
    <row r="739" spans="1:7">
      <c r="A739" s="13">
        <v>12784</v>
      </c>
      <c r="B739" s="22">
        <v>44157</v>
      </c>
      <c r="C739" s="23">
        <v>0.79063657407407406</v>
      </c>
      <c r="D739" s="12" t="s">
        <v>2314</v>
      </c>
      <c r="F739" t="s">
        <v>2577</v>
      </c>
      <c r="G739" s="5">
        <v>0.28341435185185188</v>
      </c>
    </row>
    <row r="740" spans="1:7">
      <c r="A740" s="13">
        <v>12787</v>
      </c>
      <c r="B740" s="22">
        <v>44166</v>
      </c>
      <c r="C740" s="23">
        <v>0.79062500000000002</v>
      </c>
      <c r="D740" s="12" t="s">
        <v>2314</v>
      </c>
      <c r="F740" s="9">
        <v>43842</v>
      </c>
      <c r="G740" s="5">
        <v>0.30836805555555552</v>
      </c>
    </row>
    <row r="741" spans="1:7">
      <c r="A741" s="13">
        <v>12789</v>
      </c>
      <c r="B741" s="22">
        <v>44166</v>
      </c>
      <c r="C741" s="23">
        <v>0.79062500000000002</v>
      </c>
      <c r="D741" s="12" t="s">
        <v>2313</v>
      </c>
      <c r="F741" s="9"/>
    </row>
    <row r="742" spans="1:7">
      <c r="A742" s="13">
        <v>12790</v>
      </c>
      <c r="B742" s="22">
        <v>44171</v>
      </c>
      <c r="C742" s="23">
        <v>0.79062500000000002</v>
      </c>
      <c r="D742" s="12" t="s">
        <v>2314</v>
      </c>
      <c r="F742" s="9">
        <v>43994</v>
      </c>
      <c r="G742" s="5">
        <v>0.99175925925925934</v>
      </c>
    </row>
    <row r="743" spans="1:7">
      <c r="A743" s="13">
        <v>12791</v>
      </c>
      <c r="B743" s="22">
        <v>44173</v>
      </c>
      <c r="C743" s="23">
        <v>0.79062500000000002</v>
      </c>
      <c r="D743" s="12" t="s">
        <v>2314</v>
      </c>
      <c r="F743" s="9">
        <v>44086</v>
      </c>
      <c r="G743" s="5">
        <v>5.9583333333333328E-2</v>
      </c>
    </row>
    <row r="744" spans="1:7">
      <c r="A744" s="13">
        <v>12792</v>
      </c>
      <c r="B744" s="22">
        <v>44182</v>
      </c>
      <c r="C744" s="23">
        <v>0.79061342592592598</v>
      </c>
      <c r="D744" s="12" t="s">
        <v>2314</v>
      </c>
      <c r="F744" t="s">
        <v>2578</v>
      </c>
      <c r="G744" s="5">
        <v>0.50841435185185191</v>
      </c>
    </row>
    <row r="745" spans="1:7">
      <c r="A745" s="13">
        <v>12793</v>
      </c>
      <c r="B745" s="22">
        <v>44183</v>
      </c>
      <c r="C745" s="23">
        <v>0.79061342592592598</v>
      </c>
      <c r="D745" s="12" t="s">
        <v>2314</v>
      </c>
      <c r="F745" t="s">
        <v>2579</v>
      </c>
      <c r="G745" s="5">
        <v>0.80015046296296299</v>
      </c>
    </row>
    <row r="746" spans="1:7">
      <c r="A746" s="13">
        <v>12794</v>
      </c>
      <c r="B746" s="22">
        <v>44191</v>
      </c>
      <c r="C746" s="23">
        <v>0.79061342592592598</v>
      </c>
      <c r="D746" s="12" t="s">
        <v>2313</v>
      </c>
    </row>
    <row r="747" spans="1:7">
      <c r="A747" s="13">
        <v>12795</v>
      </c>
      <c r="B747" s="22">
        <v>44192</v>
      </c>
      <c r="C747" s="23">
        <v>0.79061342592592598</v>
      </c>
      <c r="D747" s="12" t="s">
        <v>2313</v>
      </c>
    </row>
    <row r="748" spans="1:7">
      <c r="A748" s="13">
        <v>12796</v>
      </c>
      <c r="B748" s="22">
        <v>44212</v>
      </c>
      <c r="C748" s="23">
        <v>0.79061342592592598</v>
      </c>
      <c r="D748" s="12" t="s">
        <v>2314</v>
      </c>
      <c r="F748" t="s">
        <v>2580</v>
      </c>
      <c r="G748" s="5">
        <v>3.3414351851851855E-2</v>
      </c>
    </row>
    <row r="749" spans="1:7">
      <c r="A749" s="13">
        <v>12803</v>
      </c>
      <c r="B749" s="22">
        <v>44250</v>
      </c>
      <c r="C749" s="23">
        <v>0.7906481481481481</v>
      </c>
      <c r="D749" s="12" t="s">
        <v>2313</v>
      </c>
    </row>
    <row r="750" spans="1:7">
      <c r="A750" s="13">
        <v>12804</v>
      </c>
      <c r="B750" s="22">
        <v>44250</v>
      </c>
      <c r="C750" s="23">
        <v>0.7906481481481481</v>
      </c>
      <c r="D750" s="12" t="s">
        <v>2313</v>
      </c>
    </row>
    <row r="751" spans="1:7">
      <c r="A751" s="13">
        <v>12805</v>
      </c>
      <c r="B751" s="22">
        <v>44250</v>
      </c>
      <c r="C751" s="23">
        <v>0.7906481481481481</v>
      </c>
      <c r="D751" s="12" t="s">
        <v>2314</v>
      </c>
      <c r="F751" t="s">
        <v>2581</v>
      </c>
      <c r="G751" s="5">
        <v>8.3414351851851851E-2</v>
      </c>
    </row>
    <row r="752" spans="1:7">
      <c r="A752" s="13">
        <v>12806</v>
      </c>
      <c r="B752" s="22">
        <v>44258</v>
      </c>
      <c r="C752" s="23">
        <v>0.7906481481481481</v>
      </c>
      <c r="D752" s="12" t="s">
        <v>2314</v>
      </c>
      <c r="F752" s="9">
        <v>44258</v>
      </c>
      <c r="G752" s="5">
        <v>0.90841435185185182</v>
      </c>
    </row>
    <row r="753" spans="1:9">
      <c r="A753" s="13">
        <v>12807</v>
      </c>
      <c r="B753" s="22">
        <v>44259</v>
      </c>
      <c r="C753" s="23">
        <v>0.79065972222222225</v>
      </c>
      <c r="D753" s="12" t="s">
        <v>2314</v>
      </c>
      <c r="F753" s="9">
        <v>44319</v>
      </c>
      <c r="G753" s="5">
        <v>0.78341435185185182</v>
      </c>
    </row>
    <row r="754" spans="1:9">
      <c r="A754" s="13">
        <v>12809</v>
      </c>
      <c r="B754" s="22">
        <v>44267</v>
      </c>
      <c r="C754" s="23">
        <v>0.7906712962962964</v>
      </c>
      <c r="D754" s="12" t="s">
        <v>2313</v>
      </c>
    </row>
    <row r="755" spans="1:9">
      <c r="A755" s="13">
        <v>12808</v>
      </c>
      <c r="B755" s="22">
        <v>44269</v>
      </c>
      <c r="C755" s="23">
        <v>0.79068287037037033</v>
      </c>
      <c r="D755" s="12" t="s">
        <v>2313</v>
      </c>
    </row>
    <row r="756" spans="1:9">
      <c r="A756" s="13">
        <v>12810</v>
      </c>
      <c r="B756" s="22">
        <v>44276</v>
      </c>
      <c r="C756" s="23">
        <v>0.79069444444444448</v>
      </c>
      <c r="D756" s="12" t="s">
        <v>2314</v>
      </c>
      <c r="F756" t="s">
        <v>2582</v>
      </c>
      <c r="G756" s="5">
        <v>3.3518518518518517E-2</v>
      </c>
    </row>
    <row r="757" spans="1:9">
      <c r="A757" s="13">
        <v>12811</v>
      </c>
      <c r="B757" s="22">
        <v>44280</v>
      </c>
      <c r="C757" s="23">
        <v>0.79069444444444448</v>
      </c>
      <c r="D757" s="12" t="s">
        <v>2313</v>
      </c>
    </row>
    <row r="758" spans="1:9">
      <c r="A758" s="13">
        <v>12812</v>
      </c>
      <c r="B758" s="22">
        <v>44281</v>
      </c>
      <c r="C758" s="23">
        <v>0.79069444444444448</v>
      </c>
      <c r="D758" s="12" t="s">
        <v>2314</v>
      </c>
      <c r="F758" t="s">
        <v>2583</v>
      </c>
      <c r="G758" s="5">
        <v>0.27508101851851852</v>
      </c>
    </row>
    <row r="759" spans="1:9">
      <c r="A759" s="13">
        <v>12814</v>
      </c>
      <c r="B759" s="22">
        <v>44299</v>
      </c>
      <c r="C759" s="23">
        <v>0.91572916666666659</v>
      </c>
      <c r="D759" s="12" t="s">
        <v>2314</v>
      </c>
      <c r="F759" t="s">
        <v>2584</v>
      </c>
      <c r="G759" s="5">
        <v>0.2000925925925926</v>
      </c>
    </row>
    <row r="760" spans="1:9">
      <c r="A760" s="13">
        <v>12816</v>
      </c>
      <c r="B760" s="22">
        <v>44306</v>
      </c>
      <c r="C760" s="23">
        <v>0.91574074074074074</v>
      </c>
      <c r="D760" s="12" t="s">
        <v>2313</v>
      </c>
    </row>
    <row r="761" spans="1:9">
      <c r="A761" s="13">
        <v>12818</v>
      </c>
      <c r="B761" s="22">
        <v>44310</v>
      </c>
      <c r="C761" s="23">
        <v>0.91574074074074074</v>
      </c>
      <c r="D761" s="12" t="s">
        <v>2314</v>
      </c>
      <c r="F761" t="s">
        <v>2585</v>
      </c>
      <c r="G761" s="5">
        <v>0.53365740740740741</v>
      </c>
    </row>
    <row r="762" spans="1:9">
      <c r="A762" s="13">
        <v>12822</v>
      </c>
      <c r="B762" s="22">
        <v>44327</v>
      </c>
      <c r="C762" s="23">
        <v>0.91577546296296297</v>
      </c>
      <c r="D762" s="12" t="s">
        <v>2314</v>
      </c>
      <c r="F762" s="9">
        <v>44505</v>
      </c>
      <c r="G762" s="5">
        <v>0.27508101851851852</v>
      </c>
    </row>
    <row r="763" spans="1:9">
      <c r="A763" s="13">
        <v>12823</v>
      </c>
      <c r="B763" s="22">
        <v>44327</v>
      </c>
      <c r="C763" s="23">
        <v>0.91577546296296297</v>
      </c>
      <c r="D763" s="12" t="s">
        <v>2313</v>
      </c>
    </row>
    <row r="764" spans="1:9">
      <c r="A764" s="13">
        <v>12824</v>
      </c>
      <c r="B764" s="22">
        <v>44338</v>
      </c>
      <c r="C764" s="23">
        <v>0.91578703703703701</v>
      </c>
      <c r="D764" s="12" t="s">
        <v>2314</v>
      </c>
      <c r="F764" t="s">
        <v>2586</v>
      </c>
      <c r="G764" s="5">
        <v>5.4490740740740735E-2</v>
      </c>
    </row>
    <row r="765" spans="1:9">
      <c r="A765" s="13">
        <v>12825</v>
      </c>
      <c r="B765" s="22">
        <v>44343</v>
      </c>
      <c r="C765" s="23">
        <v>0.91578703703703701</v>
      </c>
      <c r="D765" s="12" t="s">
        <v>2313</v>
      </c>
    </row>
    <row r="766" spans="1:9">
      <c r="A766" s="13">
        <v>12828</v>
      </c>
      <c r="B766" s="22">
        <v>44348</v>
      </c>
      <c r="C766" s="23">
        <v>0.91579861111111116</v>
      </c>
      <c r="D766" s="12" t="s">
        <v>2314</v>
      </c>
      <c r="F766" s="9">
        <v>44202</v>
      </c>
      <c r="G766" s="5">
        <v>0.70010416666666664</v>
      </c>
      <c r="H766" s="5"/>
      <c r="I766" s="9"/>
    </row>
    <row r="767" spans="1:9">
      <c r="A767" s="13">
        <v>12827</v>
      </c>
      <c r="B767" s="22">
        <v>44348</v>
      </c>
      <c r="C767" s="23">
        <v>0.91579861111111116</v>
      </c>
      <c r="D767" s="12" t="s">
        <v>2314</v>
      </c>
      <c r="F767" s="9">
        <v>44202</v>
      </c>
      <c r="G767" s="5">
        <v>0.88347222222222221</v>
      </c>
      <c r="H767" s="5"/>
      <c r="I767" s="9"/>
    </row>
    <row r="768" spans="1:9">
      <c r="A768" s="13">
        <v>12829</v>
      </c>
      <c r="B768" s="22">
        <v>44352</v>
      </c>
      <c r="C768" s="23">
        <v>0.91579861111111116</v>
      </c>
      <c r="D768" s="12" t="s">
        <v>2314</v>
      </c>
      <c r="F768" s="9">
        <v>44322</v>
      </c>
      <c r="G768" s="5">
        <v>0.90841435185185182</v>
      </c>
    </row>
    <row r="769" spans="1:7">
      <c r="A769" s="13">
        <v>12832</v>
      </c>
      <c r="B769" s="22">
        <v>44357</v>
      </c>
      <c r="C769" s="23">
        <v>0.91579861111111116</v>
      </c>
      <c r="D769" s="12" t="s">
        <v>2314</v>
      </c>
      <c r="F769" s="9">
        <v>44475</v>
      </c>
      <c r="G769" s="5">
        <v>0.79174768518518512</v>
      </c>
    </row>
    <row r="770" spans="1:7">
      <c r="A770" s="13">
        <v>12833</v>
      </c>
      <c r="B770" s="22">
        <v>44364</v>
      </c>
      <c r="C770" s="23">
        <v>0.91579861111111116</v>
      </c>
      <c r="D770" s="12" t="s">
        <v>2314</v>
      </c>
      <c r="F770" t="s">
        <v>2587</v>
      </c>
      <c r="G770" s="5">
        <v>0.35842592592592593</v>
      </c>
    </row>
    <row r="771" spans="1:7">
      <c r="A771" s="13">
        <v>12873</v>
      </c>
      <c r="B771" s="22">
        <v>44379</v>
      </c>
      <c r="C771" s="23">
        <v>0.91581018518518509</v>
      </c>
      <c r="D771" s="12" t="s">
        <v>2313</v>
      </c>
    </row>
    <row r="772" spans="1:7">
      <c r="A772" s="13">
        <v>12839</v>
      </c>
      <c r="B772" s="22">
        <v>44384</v>
      </c>
      <c r="C772" s="23">
        <v>0.91581018518518509</v>
      </c>
      <c r="D772" s="12" t="s">
        <v>2313</v>
      </c>
    </row>
    <row r="773" spans="1:7">
      <c r="A773" s="13">
        <v>12841</v>
      </c>
      <c r="B773" s="22">
        <v>44390</v>
      </c>
      <c r="C773" s="23">
        <v>0.91581018518518509</v>
      </c>
      <c r="D773" s="12" t="s">
        <v>2313</v>
      </c>
    </row>
    <row r="774" spans="1:7">
      <c r="A774" s="13">
        <v>12842</v>
      </c>
      <c r="B774" s="22">
        <v>44392</v>
      </c>
      <c r="C774" s="23">
        <v>0.91581018518518509</v>
      </c>
      <c r="D774" s="12" t="s">
        <v>2313</v>
      </c>
    </row>
    <row r="775" spans="1:7">
      <c r="A775" s="13">
        <v>12844</v>
      </c>
      <c r="B775" s="22">
        <v>44397</v>
      </c>
      <c r="C775" s="23">
        <v>0.91579861111111116</v>
      </c>
      <c r="D775" s="12" t="s">
        <v>2313</v>
      </c>
    </row>
    <row r="776" spans="1:7">
      <c r="A776" s="13">
        <v>12848</v>
      </c>
      <c r="B776" s="22">
        <v>44399</v>
      </c>
      <c r="C776" s="23">
        <v>0.91579861111111116</v>
      </c>
      <c r="D776" s="12" t="s">
        <v>2313</v>
      </c>
    </row>
    <row r="777" spans="1:7">
      <c r="A777" s="13">
        <v>12846</v>
      </c>
      <c r="B777" s="22">
        <v>44402</v>
      </c>
      <c r="C777" s="23">
        <v>0.91579861111111116</v>
      </c>
      <c r="D777" s="12" t="s">
        <v>2313</v>
      </c>
    </row>
    <row r="778" spans="1:7">
      <c r="A778" s="13">
        <v>12851</v>
      </c>
      <c r="B778" s="22">
        <v>44414</v>
      </c>
      <c r="C778" s="23">
        <v>0.91579861111111116</v>
      </c>
      <c r="D778" s="12" t="s">
        <v>2313</v>
      </c>
    </row>
    <row r="779" spans="1:7">
      <c r="A779" s="13">
        <v>12852</v>
      </c>
      <c r="B779" s="22">
        <v>44414</v>
      </c>
      <c r="C779" s="23">
        <v>0.91579861111111116</v>
      </c>
      <c r="D779" s="12" t="s">
        <v>2313</v>
      </c>
    </row>
    <row r="780" spans="1:7">
      <c r="A780" s="13">
        <v>12853</v>
      </c>
      <c r="B780" s="22">
        <v>44420</v>
      </c>
      <c r="C780" s="23">
        <v>0.91578703703703701</v>
      </c>
      <c r="D780" s="12" t="s">
        <v>2314</v>
      </c>
      <c r="F780" s="9">
        <v>44538</v>
      </c>
      <c r="G780" s="5">
        <v>0.40841435185185188</v>
      </c>
    </row>
    <row r="781" spans="1:7">
      <c r="A781" s="13">
        <v>12855</v>
      </c>
      <c r="B781" s="22">
        <v>44423</v>
      </c>
      <c r="C781" s="23">
        <v>0.91578703703703701</v>
      </c>
      <c r="D781" s="12" t="s">
        <v>2314</v>
      </c>
      <c r="F781" t="s">
        <v>2588</v>
      </c>
      <c r="G781" s="5">
        <v>0.33341435185185181</v>
      </c>
    </row>
    <row r="782" spans="1:7">
      <c r="A782" s="13">
        <v>12858</v>
      </c>
      <c r="B782" s="22">
        <v>44427</v>
      </c>
      <c r="C782" s="23">
        <v>0.91577546296296297</v>
      </c>
      <c r="D782" s="12" t="s">
        <v>2313</v>
      </c>
    </row>
    <row r="783" spans="1:7">
      <c r="A783" s="13">
        <v>12859</v>
      </c>
      <c r="B783" s="22">
        <v>44434</v>
      </c>
      <c r="C783" s="23">
        <v>0.91577546296296297</v>
      </c>
      <c r="D783" s="12" t="s">
        <v>2314</v>
      </c>
      <c r="F783" t="s">
        <v>2589</v>
      </c>
      <c r="G783" s="5">
        <v>3.3414351851851855E-2</v>
      </c>
    </row>
    <row r="784" spans="1:7">
      <c r="A784" s="13">
        <v>12860</v>
      </c>
      <c r="B784" s="22">
        <v>44435</v>
      </c>
      <c r="C784" s="23">
        <v>0.91577546296296297</v>
      </c>
      <c r="D784" s="12" t="s">
        <v>2314</v>
      </c>
      <c r="F784" t="s">
        <v>2589</v>
      </c>
      <c r="G784" s="5">
        <v>0.87726851851851861</v>
      </c>
    </row>
    <row r="785" spans="1:7">
      <c r="A785" s="13">
        <v>12861</v>
      </c>
      <c r="B785" s="22">
        <v>44437</v>
      </c>
      <c r="C785" s="23">
        <v>0.91577546296296297</v>
      </c>
      <c r="D785" s="12" t="s">
        <v>2313</v>
      </c>
    </row>
    <row r="786" spans="1:7">
      <c r="A786" s="13">
        <v>12863</v>
      </c>
      <c r="B786" s="22">
        <v>44442</v>
      </c>
      <c r="C786" s="23">
        <v>0.91576388888888882</v>
      </c>
      <c r="D786" s="12" t="s">
        <v>2313</v>
      </c>
    </row>
    <row r="787" spans="1:7">
      <c r="A787" s="13">
        <v>12864</v>
      </c>
      <c r="B787" s="22">
        <v>44444</v>
      </c>
      <c r="C787" s="23">
        <v>0.91576388888888882</v>
      </c>
      <c r="D787" s="12" t="s">
        <v>2313</v>
      </c>
    </row>
    <row r="788" spans="1:7">
      <c r="A788" s="13">
        <v>12865</v>
      </c>
      <c r="B788" s="22">
        <v>44444</v>
      </c>
      <c r="C788" s="23">
        <v>0.91576388888888882</v>
      </c>
      <c r="D788" s="12" t="s">
        <v>2314</v>
      </c>
      <c r="F788" s="9">
        <v>44325</v>
      </c>
      <c r="G788" s="5">
        <v>0.75008101851851849</v>
      </c>
    </row>
    <row r="789" spans="1:7">
      <c r="A789" s="13">
        <v>12866</v>
      </c>
      <c r="B789" s="22">
        <v>44447</v>
      </c>
      <c r="C789" s="23">
        <v>0.91576388888888882</v>
      </c>
      <c r="D789" s="12" t="s">
        <v>2314</v>
      </c>
      <c r="F789" s="9">
        <v>44417</v>
      </c>
      <c r="G789" s="5">
        <v>0.42508101851851854</v>
      </c>
    </row>
    <row r="790" spans="1:7">
      <c r="A790" s="13">
        <v>12868</v>
      </c>
      <c r="B790" s="22">
        <v>44447</v>
      </c>
      <c r="C790" s="23">
        <v>0.91576388888888882</v>
      </c>
      <c r="D790" s="12" t="s">
        <v>2314</v>
      </c>
      <c r="F790" s="9">
        <v>44447</v>
      </c>
      <c r="G790" s="5">
        <v>0.20008101851851853</v>
      </c>
    </row>
    <row r="791" spans="1:7">
      <c r="A791" s="13">
        <v>12870</v>
      </c>
      <c r="B791" s="22">
        <v>44451</v>
      </c>
      <c r="C791" s="23">
        <v>0.91574074074074074</v>
      </c>
      <c r="D791" s="12" t="s">
        <v>2314</v>
      </c>
      <c r="F791" t="s">
        <v>2590</v>
      </c>
      <c r="G791" s="5">
        <v>0.63339120370370372</v>
      </c>
    </row>
    <row r="792" spans="1:7">
      <c r="A792" s="13">
        <v>12873</v>
      </c>
      <c r="B792" s="22">
        <v>44460</v>
      </c>
      <c r="C792" s="23">
        <v>0.91572916666666659</v>
      </c>
      <c r="D792" s="12" t="s">
        <v>2314</v>
      </c>
      <c r="F792" t="s">
        <v>2591</v>
      </c>
      <c r="G792" s="5">
        <v>3.3414351851851855E-2</v>
      </c>
    </row>
    <row r="793" spans="1:7">
      <c r="A793" s="13">
        <v>12871</v>
      </c>
      <c r="B793" s="22">
        <v>44460</v>
      </c>
      <c r="C793" s="23">
        <v>0.91572916666666659</v>
      </c>
      <c r="D793" s="12" t="s">
        <v>2314</v>
      </c>
      <c r="F793" t="s">
        <v>2591</v>
      </c>
      <c r="G793" s="5">
        <v>0.11675925925925927</v>
      </c>
    </row>
    <row r="794" spans="1:7">
      <c r="A794" s="13">
        <v>12872</v>
      </c>
      <c r="B794" s="22">
        <v>44460</v>
      </c>
      <c r="C794" s="23">
        <v>0.91572916666666659</v>
      </c>
      <c r="D794" s="12" t="s">
        <v>2314</v>
      </c>
      <c r="F794" t="s">
        <v>2591</v>
      </c>
      <c r="G794" s="5">
        <v>0.11674768518518519</v>
      </c>
    </row>
    <row r="795" spans="1:7">
      <c r="A795" s="13">
        <v>12878</v>
      </c>
      <c r="B795" s="22">
        <v>44466</v>
      </c>
      <c r="C795" s="23">
        <v>0.91572916666666659</v>
      </c>
      <c r="D795" s="12" t="s">
        <v>2314</v>
      </c>
      <c r="F795" t="s">
        <v>2592</v>
      </c>
      <c r="G795" s="5">
        <v>0.83341435185185186</v>
      </c>
    </row>
    <row r="796" spans="1:7">
      <c r="A796" s="13">
        <v>12877</v>
      </c>
      <c r="B796" s="22">
        <v>44466</v>
      </c>
      <c r="C796" s="23">
        <v>0.91572916666666659</v>
      </c>
      <c r="D796" s="12" t="s">
        <v>2313</v>
      </c>
    </row>
    <row r="797" spans="1:7">
      <c r="A797" s="13">
        <v>12880</v>
      </c>
      <c r="B797" s="22">
        <v>44471</v>
      </c>
      <c r="C797" s="23">
        <v>0.91572916666666659</v>
      </c>
      <c r="D797" s="12" t="s">
        <v>2313</v>
      </c>
    </row>
    <row r="798" spans="1:7">
      <c r="A798" s="13">
        <v>12882</v>
      </c>
      <c r="B798" s="22">
        <v>44478</v>
      </c>
      <c r="C798" s="23">
        <v>0.91570601851851852</v>
      </c>
      <c r="D798" s="12" t="s">
        <v>2314</v>
      </c>
      <c r="F798" s="9">
        <v>44449</v>
      </c>
      <c r="G798" s="5">
        <v>0.29175925925925927</v>
      </c>
    </row>
    <row r="799" spans="1:7">
      <c r="A799" s="13">
        <v>12886</v>
      </c>
      <c r="B799" s="22">
        <v>44478</v>
      </c>
      <c r="C799" s="23">
        <v>0.91568287037037033</v>
      </c>
      <c r="D799" s="12" t="s">
        <v>2314</v>
      </c>
      <c r="F799" s="9">
        <v>44449</v>
      </c>
      <c r="G799" s="5">
        <v>0.42508101851851854</v>
      </c>
    </row>
    <row r="800" spans="1:7">
      <c r="A800" s="13">
        <v>12887</v>
      </c>
      <c r="B800" s="22">
        <v>44495</v>
      </c>
      <c r="C800" s="23">
        <v>0.9156712962962964</v>
      </c>
      <c r="D800" s="12" t="s">
        <v>2314</v>
      </c>
      <c r="F800" t="s">
        <v>2593</v>
      </c>
      <c r="G800" s="5">
        <v>0.88346064814814806</v>
      </c>
    </row>
    <row r="801" spans="1:7">
      <c r="A801" s="13">
        <v>12891</v>
      </c>
      <c r="B801" s="22">
        <v>44501</v>
      </c>
      <c r="C801" s="23">
        <v>0.7906712962962964</v>
      </c>
      <c r="D801" s="12" t="s">
        <v>2313</v>
      </c>
    </row>
    <row r="802" spans="1:7">
      <c r="A802" s="13">
        <v>12893</v>
      </c>
      <c r="B802" s="22">
        <v>44505</v>
      </c>
      <c r="C802" s="23">
        <v>0.79065972222222225</v>
      </c>
      <c r="D802" s="12" t="s">
        <v>2313</v>
      </c>
    </row>
    <row r="803" spans="1:7">
      <c r="A803" s="13">
        <v>12985</v>
      </c>
      <c r="B803" s="22">
        <v>44511</v>
      </c>
      <c r="C803" s="23">
        <v>0.79065972222222225</v>
      </c>
      <c r="D803" s="12" t="s">
        <v>2313</v>
      </c>
    </row>
    <row r="804" spans="1:7">
      <c r="A804" s="13">
        <v>12894</v>
      </c>
      <c r="B804" s="22">
        <v>44511</v>
      </c>
      <c r="C804" s="23">
        <v>0.79065972222222225</v>
      </c>
      <c r="D804" s="12" t="s">
        <v>2314</v>
      </c>
      <c r="F804" s="9">
        <v>44511</v>
      </c>
      <c r="G804" s="5">
        <v>0.40008101851851857</v>
      </c>
    </row>
    <row r="805" spans="1:7">
      <c r="A805" s="13">
        <v>12896</v>
      </c>
      <c r="B805" s="22">
        <v>44519</v>
      </c>
      <c r="C805" s="23">
        <v>0.79065972222222225</v>
      </c>
      <c r="D805" s="12" t="s">
        <v>2313</v>
      </c>
    </row>
    <row r="806" spans="1:7">
      <c r="A806" s="13">
        <v>12897</v>
      </c>
      <c r="B806" s="22">
        <v>44519</v>
      </c>
      <c r="C806" s="23">
        <v>0.79065972222222225</v>
      </c>
      <c r="D806" s="12" t="s">
        <v>2313</v>
      </c>
    </row>
    <row r="807" spans="1:7">
      <c r="A807" s="13">
        <v>12898</v>
      </c>
      <c r="B807" s="22">
        <v>44526</v>
      </c>
      <c r="C807" s="23">
        <v>0.79065972222222225</v>
      </c>
      <c r="D807" s="12" t="s">
        <v>2314</v>
      </c>
      <c r="F807" t="s">
        <v>2594</v>
      </c>
      <c r="G807" s="33">
        <v>26.088194444444444</v>
      </c>
    </row>
    <row r="808" spans="1:7">
      <c r="A808" s="13">
        <v>12901</v>
      </c>
      <c r="B808" s="22">
        <v>44532</v>
      </c>
      <c r="C808" s="23">
        <v>0.79065972222222225</v>
      </c>
      <c r="D808" s="12" t="s">
        <v>2313</v>
      </c>
    </row>
    <row r="809" spans="1:7">
      <c r="A809" s="13">
        <v>12903</v>
      </c>
      <c r="B809" s="22">
        <v>44532</v>
      </c>
      <c r="C809" s="23">
        <v>0.79065972222222225</v>
      </c>
      <c r="D809" s="12" t="s">
        <v>2313</v>
      </c>
    </row>
    <row r="810" spans="1:7">
      <c r="A810" s="13">
        <v>12904</v>
      </c>
      <c r="B810" s="22">
        <v>44537</v>
      </c>
      <c r="C810" s="23">
        <v>0.79065972222222225</v>
      </c>
      <c r="D810" s="12" t="s">
        <v>2313</v>
      </c>
    </row>
    <row r="811" spans="1:7">
      <c r="A811" s="13">
        <v>12905</v>
      </c>
      <c r="B811" s="22">
        <v>44545</v>
      </c>
      <c r="C811" s="23">
        <v>0.79065972222222225</v>
      </c>
      <c r="D811" s="12" t="s">
        <v>2313</v>
      </c>
    </row>
    <row r="812" spans="1:7">
      <c r="A812" s="13">
        <v>12906</v>
      </c>
      <c r="B812" s="22">
        <v>44545</v>
      </c>
      <c r="C812" s="23">
        <v>0.79065972222222225</v>
      </c>
      <c r="D812" s="12" t="s">
        <v>2313</v>
      </c>
    </row>
    <row r="813" spans="1:7">
      <c r="A813" s="13">
        <v>12907</v>
      </c>
      <c r="B813" s="22">
        <v>44548</v>
      </c>
      <c r="C813" s="23">
        <v>0.79065972222222225</v>
      </c>
      <c r="D813" s="12" t="s">
        <v>2313</v>
      </c>
    </row>
    <row r="814" spans="1:7">
      <c r="A814" s="13">
        <v>12911</v>
      </c>
      <c r="B814" s="22">
        <v>44550</v>
      </c>
      <c r="C814" s="23">
        <v>0.79065972222222225</v>
      </c>
      <c r="D814" s="12" t="s">
        <v>2313</v>
      </c>
    </row>
    <row r="815" spans="1:7">
      <c r="A815" s="13">
        <v>12915</v>
      </c>
      <c r="B815" s="22">
        <v>44554</v>
      </c>
      <c r="C815" s="23">
        <v>0.79061342592592598</v>
      </c>
      <c r="D815" s="12" t="s">
        <v>2313</v>
      </c>
    </row>
    <row r="816" spans="1:7">
      <c r="A816" s="13">
        <v>12918</v>
      </c>
      <c r="B816" s="22">
        <v>44554</v>
      </c>
      <c r="C816" s="23">
        <v>0.79061342592592598</v>
      </c>
      <c r="D816" s="12" t="s">
        <v>2314</v>
      </c>
      <c r="F816" t="s">
        <v>2595</v>
      </c>
      <c r="G816" s="5">
        <v>7.5081018518518519E-2</v>
      </c>
    </row>
    <row r="817" spans="1:7">
      <c r="A817" s="13">
        <v>12917</v>
      </c>
      <c r="B817" s="22">
        <v>44554</v>
      </c>
      <c r="C817" s="23">
        <v>0.79061342592592598</v>
      </c>
      <c r="D817" s="12" t="s">
        <v>2313</v>
      </c>
    </row>
    <row r="818" spans="1:7">
      <c r="A818" s="13">
        <v>12912</v>
      </c>
      <c r="B818" s="22">
        <v>44544</v>
      </c>
      <c r="C818" s="23">
        <v>0.79061342592592598</v>
      </c>
      <c r="D818" s="12" t="s">
        <v>2313</v>
      </c>
    </row>
    <row r="819" spans="1:7">
      <c r="A819" s="13">
        <v>12916</v>
      </c>
      <c r="B819" s="22">
        <v>44558</v>
      </c>
      <c r="C819" s="23">
        <v>0.79061342592592598</v>
      </c>
      <c r="D819" s="12" t="s">
        <v>2313</v>
      </c>
    </row>
    <row r="820" spans="1:7">
      <c r="A820" s="13">
        <v>12919</v>
      </c>
      <c r="B820" s="22">
        <v>44561</v>
      </c>
      <c r="C820" s="23">
        <v>0.79061342592592598</v>
      </c>
      <c r="D820" s="12" t="s">
        <v>2313</v>
      </c>
    </row>
    <row r="821" spans="1:7">
      <c r="A821" s="13">
        <v>12922</v>
      </c>
      <c r="B821" s="22">
        <v>44563</v>
      </c>
      <c r="C821" s="23">
        <v>0.79061342592592598</v>
      </c>
      <c r="D821" s="12" t="s">
        <v>2313</v>
      </c>
    </row>
    <row r="822" spans="1:7">
      <c r="A822" s="13">
        <v>12924</v>
      </c>
      <c r="B822" s="22">
        <v>44569</v>
      </c>
      <c r="C822" s="23">
        <v>0.79061342592592598</v>
      </c>
      <c r="D822" s="12" t="s">
        <v>2313</v>
      </c>
    </row>
    <row r="823" spans="1:7">
      <c r="A823" s="13">
        <v>12926</v>
      </c>
      <c r="B823" s="22">
        <v>44571</v>
      </c>
      <c r="C823" s="23">
        <v>0.79061342592592598</v>
      </c>
      <c r="D823" s="12" t="s">
        <v>2313</v>
      </c>
    </row>
    <row r="824" spans="1:7">
      <c r="A824" s="13">
        <v>12925</v>
      </c>
      <c r="B824" s="22">
        <v>44571</v>
      </c>
      <c r="C824" s="23">
        <v>0.79061342592592598</v>
      </c>
      <c r="D824" s="12" t="s">
        <v>2313</v>
      </c>
    </row>
    <row r="825" spans="1:7">
      <c r="A825" s="13">
        <v>12928</v>
      </c>
      <c r="B825" s="22">
        <v>44574</v>
      </c>
      <c r="C825" s="23">
        <v>0.79061342592592598</v>
      </c>
      <c r="D825" s="12" t="s">
        <v>2313</v>
      </c>
    </row>
    <row r="826" spans="1:7">
      <c r="A826" s="13">
        <v>12927</v>
      </c>
      <c r="B826" s="22">
        <v>44574</v>
      </c>
      <c r="C826" s="23">
        <v>0.79061342592592598</v>
      </c>
      <c r="D826" s="12" t="s">
        <v>2314</v>
      </c>
      <c r="F826" t="s">
        <v>2596</v>
      </c>
      <c r="G826" s="5">
        <v>0.34175925925925926</v>
      </c>
    </row>
    <row r="827" spans="1:7">
      <c r="A827" s="13">
        <v>12930</v>
      </c>
      <c r="B827" s="22">
        <v>44575</v>
      </c>
      <c r="C827" s="23">
        <v>0.79061342592592598</v>
      </c>
      <c r="D827" s="12" t="s">
        <v>2314</v>
      </c>
      <c r="F827" t="s">
        <v>2597</v>
      </c>
      <c r="G827" s="5">
        <v>0.11329861111111111</v>
      </c>
    </row>
    <row r="828" spans="1:7">
      <c r="A828" s="13">
        <v>12929</v>
      </c>
      <c r="B828" s="22">
        <v>44575</v>
      </c>
      <c r="C828" s="23">
        <v>0.79061342592592598</v>
      </c>
      <c r="D828" s="12" t="s">
        <v>2313</v>
      </c>
    </row>
    <row r="829" spans="1:7">
      <c r="A829" s="13">
        <v>12933</v>
      </c>
      <c r="B829" s="22">
        <v>44578</v>
      </c>
      <c r="C829" s="23">
        <v>0.79061342592592598</v>
      </c>
      <c r="D829" s="12" t="s">
        <v>2313</v>
      </c>
    </row>
    <row r="830" spans="1:7">
      <c r="A830" s="13">
        <v>12932</v>
      </c>
      <c r="B830" s="22">
        <v>44581</v>
      </c>
      <c r="C830" s="23">
        <v>0.79061342592592598</v>
      </c>
      <c r="D830" s="12" t="s">
        <v>2313</v>
      </c>
    </row>
    <row r="831" spans="1:7">
      <c r="A831" s="13">
        <v>12935</v>
      </c>
      <c r="B831" s="22">
        <v>44586</v>
      </c>
      <c r="C831" s="23">
        <v>0.79061342592592598</v>
      </c>
      <c r="D831" s="12" t="s">
        <v>2314</v>
      </c>
      <c r="F831" t="s">
        <v>2598</v>
      </c>
      <c r="G831" s="5">
        <v>0.13341435185185185</v>
      </c>
    </row>
    <row r="832" spans="1:7">
      <c r="A832" s="13">
        <v>12934</v>
      </c>
      <c r="B832" s="22">
        <v>44586</v>
      </c>
      <c r="C832" s="23">
        <v>0.79061342592592598</v>
      </c>
      <c r="D832" s="12" t="s">
        <v>2314</v>
      </c>
      <c r="F832" t="s">
        <v>2598</v>
      </c>
      <c r="G832" s="5">
        <v>0.63347222222222221</v>
      </c>
    </row>
    <row r="833" spans="1:7">
      <c r="A833" s="13">
        <v>12936</v>
      </c>
      <c r="B833" s="22">
        <v>44590</v>
      </c>
      <c r="C833" s="23">
        <v>0.79061342592592598</v>
      </c>
      <c r="D833" s="12" t="s">
        <v>2314</v>
      </c>
      <c r="F833" t="s">
        <v>2599</v>
      </c>
      <c r="G833" s="5">
        <v>0.98342592592592604</v>
      </c>
    </row>
    <row r="834" spans="1:7">
      <c r="A834" s="13">
        <v>12938</v>
      </c>
      <c r="B834" s="22">
        <v>44592</v>
      </c>
      <c r="C834" s="23">
        <v>0.79061342592592598</v>
      </c>
      <c r="D834" s="12" t="s">
        <v>2313</v>
      </c>
      <c r="G834" s="5"/>
    </row>
    <row r="835" spans="1:7">
      <c r="A835" s="13">
        <v>12940</v>
      </c>
      <c r="B835" s="22">
        <v>44596</v>
      </c>
      <c r="C835" s="23">
        <v>0.79061342592592598</v>
      </c>
      <c r="D835" s="12" t="s">
        <v>2314</v>
      </c>
      <c r="F835" s="9">
        <v>44653</v>
      </c>
      <c r="G835" s="5">
        <v>2.3240740740740742E-2</v>
      </c>
    </row>
    <row r="836" spans="1:7">
      <c r="A836" s="13">
        <v>12939</v>
      </c>
      <c r="B836" s="22">
        <v>44594</v>
      </c>
      <c r="C836" s="23">
        <v>0.79061342592592598</v>
      </c>
      <c r="D836" s="12" t="s">
        <v>2313</v>
      </c>
    </row>
    <row r="837" spans="1:7">
      <c r="A837" s="13">
        <v>12941</v>
      </c>
      <c r="B837" s="22">
        <v>44601</v>
      </c>
      <c r="C837" s="23">
        <v>0.74896990740740732</v>
      </c>
      <c r="D837" s="12" t="s">
        <v>2314</v>
      </c>
      <c r="F837" s="9">
        <v>44836</v>
      </c>
      <c r="G837" s="5">
        <v>0.49199074074074073</v>
      </c>
    </row>
    <row r="838" spans="1:7">
      <c r="A838" s="13">
        <v>12943</v>
      </c>
      <c r="B838" s="22">
        <v>44603</v>
      </c>
      <c r="C838" s="23">
        <v>0.79063657407407406</v>
      </c>
      <c r="D838" s="12" t="s">
        <v>2313</v>
      </c>
    </row>
    <row r="839" spans="1:7">
      <c r="A839" s="13">
        <v>12946</v>
      </c>
      <c r="B839" s="22">
        <v>44608</v>
      </c>
      <c r="C839" s="23">
        <v>0.79063657407407406</v>
      </c>
      <c r="D839" s="12" t="s">
        <v>2313</v>
      </c>
    </row>
    <row r="840" spans="1:7">
      <c r="A840" s="13">
        <v>12951</v>
      </c>
      <c r="B840" s="22">
        <v>44610</v>
      </c>
      <c r="C840" s="23">
        <v>0.79063657407407406</v>
      </c>
      <c r="D840" s="12" t="s">
        <v>2313</v>
      </c>
    </row>
    <row r="841" spans="1:7">
      <c r="A841" s="13">
        <v>12948</v>
      </c>
      <c r="B841" s="22">
        <v>44610</v>
      </c>
      <c r="C841" s="23">
        <v>0.79063657407407406</v>
      </c>
      <c r="D841" s="12" t="s">
        <v>2313</v>
      </c>
    </row>
    <row r="842" spans="1:7">
      <c r="A842" s="13">
        <v>12950</v>
      </c>
      <c r="B842" s="22">
        <v>44612</v>
      </c>
      <c r="C842" s="23">
        <v>0.79063657407407406</v>
      </c>
      <c r="D842" s="12" t="s">
        <v>2313</v>
      </c>
    </row>
    <row r="843" spans="1:7">
      <c r="A843" s="13">
        <v>12952</v>
      </c>
      <c r="B843" s="22">
        <v>44614</v>
      </c>
      <c r="C843" s="23">
        <v>0.79063657407407406</v>
      </c>
      <c r="D843" s="12" t="s">
        <v>2313</v>
      </c>
    </row>
    <row r="844" spans="1:7">
      <c r="A844" s="13">
        <v>12953</v>
      </c>
      <c r="B844" s="22">
        <v>44614</v>
      </c>
      <c r="C844" s="23">
        <v>0.79063657407407406</v>
      </c>
      <c r="D844" s="12" t="s">
        <v>2313</v>
      </c>
    </row>
    <row r="845" spans="1:7">
      <c r="A845" s="13">
        <v>12957</v>
      </c>
      <c r="B845" s="22">
        <v>44623</v>
      </c>
      <c r="C845" s="23">
        <v>0.79065972222222225</v>
      </c>
      <c r="D845" s="12" t="s">
        <v>2313</v>
      </c>
    </row>
    <row r="846" spans="1:7">
      <c r="A846" s="13">
        <v>12958</v>
      </c>
      <c r="B846" s="22">
        <v>44623</v>
      </c>
      <c r="C846" s="23">
        <v>0.79065972222222225</v>
      </c>
      <c r="D846" s="12" t="s">
        <v>2313</v>
      </c>
    </row>
    <row r="847" spans="1:7">
      <c r="A847" s="13">
        <v>12962</v>
      </c>
      <c r="B847" s="22">
        <v>44628</v>
      </c>
      <c r="C847" s="23">
        <v>0.7906712962962964</v>
      </c>
      <c r="D847" s="12" t="s">
        <v>2313</v>
      </c>
    </row>
    <row r="848" spans="1:7">
      <c r="A848" s="13">
        <v>12960</v>
      </c>
      <c r="B848" s="22">
        <v>44628</v>
      </c>
      <c r="C848" s="23">
        <v>0.7906712962962964</v>
      </c>
      <c r="D848" s="12" t="s">
        <v>2314</v>
      </c>
      <c r="F848" s="9">
        <v>44776</v>
      </c>
      <c r="G848" s="5">
        <v>0.84177083333333336</v>
      </c>
    </row>
    <row r="849" spans="1:7">
      <c r="A849" s="13">
        <v>12965</v>
      </c>
      <c r="B849" s="22">
        <v>44634</v>
      </c>
      <c r="C849" s="23">
        <v>0.79068287037037033</v>
      </c>
      <c r="D849" s="12" t="s">
        <v>2313</v>
      </c>
    </row>
    <row r="850" spans="1:7" s="20" customFormat="1">
      <c r="A850" s="20">
        <v>12967</v>
      </c>
      <c r="B850" s="31">
        <v>44636</v>
      </c>
      <c r="C850" s="23">
        <v>0.79068287037037033</v>
      </c>
      <c r="D850" s="20" t="s">
        <v>2314</v>
      </c>
      <c r="F850" s="20" t="s">
        <v>2600</v>
      </c>
      <c r="G850" s="21">
        <v>0.55407407407407405</v>
      </c>
    </row>
    <row r="851" spans="1:7">
      <c r="A851" s="13">
        <v>12971</v>
      </c>
      <c r="B851" s="22">
        <v>44640</v>
      </c>
      <c r="C851" s="23">
        <v>0.79068287037037033</v>
      </c>
      <c r="D851" s="12" t="s">
        <v>2313</v>
      </c>
    </row>
    <row r="852" spans="1:7">
      <c r="A852" s="13">
        <v>12972</v>
      </c>
      <c r="B852" s="22">
        <v>44640</v>
      </c>
      <c r="C852" s="23">
        <v>0.79068287037037033</v>
      </c>
      <c r="D852" s="12" t="s">
        <v>2314</v>
      </c>
      <c r="F852" t="s">
        <v>2601</v>
      </c>
      <c r="G852" s="5">
        <v>0.25199074074074074</v>
      </c>
    </row>
    <row r="853" spans="1:7">
      <c r="A853" s="13">
        <v>12973</v>
      </c>
      <c r="B853" s="22">
        <v>44644</v>
      </c>
      <c r="C853" s="23">
        <v>0.79069444444444448</v>
      </c>
      <c r="D853" s="12" t="s">
        <v>2313</v>
      </c>
    </row>
    <row r="854" spans="1:7">
      <c r="A854" s="13">
        <v>12974</v>
      </c>
      <c r="B854" s="22">
        <v>44647</v>
      </c>
      <c r="C854" s="23">
        <v>0.79069444444444448</v>
      </c>
      <c r="D854" s="12" t="s">
        <v>2313</v>
      </c>
    </row>
    <row r="855" spans="1:7">
      <c r="A855" s="13">
        <v>12979</v>
      </c>
      <c r="B855" s="22">
        <v>44649</v>
      </c>
      <c r="C855" s="23">
        <v>0.91570601851851852</v>
      </c>
      <c r="D855" s="12" t="s">
        <v>2314</v>
      </c>
      <c r="F855" t="s">
        <v>2602</v>
      </c>
      <c r="G855" s="5">
        <v>0.26240740740740742</v>
      </c>
    </row>
    <row r="856" spans="1:7">
      <c r="A856" s="13">
        <v>12983</v>
      </c>
      <c r="B856" s="22">
        <v>44656</v>
      </c>
      <c r="C856" s="23">
        <v>0.91571759259259267</v>
      </c>
      <c r="D856" s="12" t="s">
        <v>2314</v>
      </c>
      <c r="F856" s="9">
        <v>44685</v>
      </c>
      <c r="G856" s="5">
        <v>0.54365740740740742</v>
      </c>
    </row>
    <row r="857" spans="1:7">
      <c r="A857" s="13">
        <v>12982</v>
      </c>
      <c r="B857" s="22">
        <v>44656</v>
      </c>
      <c r="C857" s="23">
        <v>0.91571759259259267</v>
      </c>
      <c r="D857" s="12" t="s">
        <v>2313</v>
      </c>
    </row>
    <row r="858" spans="1:7">
      <c r="A858" s="13">
        <v>12985</v>
      </c>
      <c r="B858" s="22">
        <v>44659</v>
      </c>
      <c r="C858" s="23">
        <v>0.91571759259259267</v>
      </c>
      <c r="D858" s="12" t="s">
        <v>2313</v>
      </c>
    </row>
    <row r="859" spans="1:7">
      <c r="A859" s="13">
        <v>12987</v>
      </c>
      <c r="B859" s="22">
        <v>44662</v>
      </c>
      <c r="C859" s="23">
        <v>0.91572916666666659</v>
      </c>
      <c r="D859" s="12" t="s">
        <v>2313</v>
      </c>
    </row>
    <row r="860" spans="1:7">
      <c r="A860" s="13">
        <v>12988</v>
      </c>
      <c r="B860" s="22">
        <v>44666</v>
      </c>
      <c r="C860" s="23">
        <v>0.91572916666666659</v>
      </c>
      <c r="D860" s="12" t="s">
        <v>2314</v>
      </c>
      <c r="F860" t="s">
        <v>2603</v>
      </c>
      <c r="G860" s="5">
        <v>0.41674768518518518</v>
      </c>
    </row>
    <row r="861" spans="1:7">
      <c r="A861" s="13">
        <v>12991</v>
      </c>
      <c r="B861" s="22">
        <v>44670</v>
      </c>
      <c r="C861" s="23">
        <v>0.91574074074074074</v>
      </c>
      <c r="D861" s="12" t="s">
        <v>2313</v>
      </c>
    </row>
    <row r="862" spans="1:7">
      <c r="A862" s="13">
        <v>12998</v>
      </c>
      <c r="B862" s="22">
        <v>44675</v>
      </c>
      <c r="C862" s="23">
        <v>0.91574074074074074</v>
      </c>
      <c r="D862" s="12" t="s">
        <v>2314</v>
      </c>
      <c r="F862" t="s">
        <v>2604</v>
      </c>
      <c r="G862" s="5">
        <v>0.30407407407407411</v>
      </c>
    </row>
    <row r="863" spans="1:7">
      <c r="A863" s="13">
        <v>12997</v>
      </c>
      <c r="B863" s="22">
        <v>44678</v>
      </c>
      <c r="C863" s="23">
        <v>0.91575231481481489</v>
      </c>
      <c r="D863" s="12" t="s">
        <v>2313</v>
      </c>
    </row>
    <row r="864" spans="1:7">
      <c r="A864" s="13">
        <v>12999</v>
      </c>
      <c r="B864" s="22">
        <v>44680</v>
      </c>
      <c r="C864" s="23">
        <v>0.62408564814814815</v>
      </c>
      <c r="D864" s="12" t="s">
        <v>2314</v>
      </c>
      <c r="F864" t="s">
        <v>2605</v>
      </c>
      <c r="G864" s="5">
        <v>0.53341435185185182</v>
      </c>
    </row>
    <row r="865" spans="1:7">
      <c r="A865" s="13">
        <v>13002</v>
      </c>
      <c r="B865" s="22">
        <v>44681</v>
      </c>
      <c r="C865" s="23">
        <v>0.91575231481481489</v>
      </c>
      <c r="D865" s="12" t="s">
        <v>2314</v>
      </c>
      <c r="F865" s="9">
        <v>44566</v>
      </c>
      <c r="G865" s="5">
        <v>0.40842592592592591</v>
      </c>
    </row>
    <row r="866" spans="1:7">
      <c r="A866" s="13">
        <v>13005</v>
      </c>
      <c r="B866" s="22">
        <v>44684</v>
      </c>
      <c r="C866" s="23">
        <v>0.91576388888888882</v>
      </c>
      <c r="D866" s="12" t="s">
        <v>2314</v>
      </c>
      <c r="F866" s="9">
        <v>44656</v>
      </c>
      <c r="G866" s="5">
        <v>8.3425925925925917E-2</v>
      </c>
    </row>
    <row r="867" spans="1:7">
      <c r="A867" s="13">
        <v>13006</v>
      </c>
      <c r="B867" s="22">
        <v>44690</v>
      </c>
      <c r="C867" s="23">
        <v>0.91576388888888882</v>
      </c>
      <c r="D867" s="12" t="s">
        <v>2314</v>
      </c>
      <c r="F867" s="9">
        <v>44839</v>
      </c>
      <c r="G867" s="5">
        <v>0.58341435185185186</v>
      </c>
    </row>
    <row r="868" spans="1:7">
      <c r="A868" s="13">
        <v>13007</v>
      </c>
      <c r="B868" s="22">
        <v>44694</v>
      </c>
      <c r="C868" s="23">
        <v>0.91577546296296297</v>
      </c>
      <c r="D868" s="12" t="s">
        <v>2314</v>
      </c>
      <c r="F868" t="s">
        <v>2606</v>
      </c>
      <c r="G868" s="5">
        <v>0.98341435185185189</v>
      </c>
    </row>
    <row r="869" spans="1:7">
      <c r="A869" s="13">
        <v>13008</v>
      </c>
      <c r="B869" s="22">
        <v>44694</v>
      </c>
      <c r="C869" s="23">
        <v>0.91577546296296297</v>
      </c>
      <c r="D869" s="12" t="s">
        <v>2314</v>
      </c>
      <c r="F869" t="s">
        <v>2607</v>
      </c>
      <c r="G869" s="5">
        <v>0.11674768518518519</v>
      </c>
    </row>
    <row r="870" spans="1:7">
      <c r="A870" s="13">
        <v>13013</v>
      </c>
      <c r="B870" s="22">
        <v>44697</v>
      </c>
      <c r="C870" s="23">
        <v>0.91577546296296297</v>
      </c>
      <c r="D870" s="12" t="s">
        <v>2314</v>
      </c>
      <c r="F870" t="s">
        <v>2608</v>
      </c>
      <c r="G870" s="5">
        <v>0.30008101851851848</v>
      </c>
    </row>
    <row r="871" spans="1:7">
      <c r="A871" s="13">
        <v>13010</v>
      </c>
      <c r="B871" s="22">
        <v>44697</v>
      </c>
      <c r="C871" s="23">
        <v>0.91577546296296297</v>
      </c>
      <c r="D871" s="12" t="s">
        <v>2314</v>
      </c>
      <c r="F871" t="s">
        <v>2608</v>
      </c>
      <c r="G871" s="5">
        <v>0.29174768518518518</v>
      </c>
    </row>
    <row r="872" spans="1:7">
      <c r="A872" s="13">
        <v>13019</v>
      </c>
      <c r="B872" s="22">
        <v>44706</v>
      </c>
      <c r="C872" s="23">
        <v>0.91578703703703701</v>
      </c>
      <c r="D872" s="12" t="s">
        <v>2313</v>
      </c>
    </row>
    <row r="873" spans="1:7">
      <c r="A873" s="13">
        <v>13020</v>
      </c>
      <c r="B873" s="22">
        <v>44707</v>
      </c>
      <c r="C873" s="23">
        <v>0.91578703703703701</v>
      </c>
      <c r="D873" s="12" t="s">
        <v>2313</v>
      </c>
    </row>
    <row r="874" spans="1:7">
      <c r="A874" s="13">
        <v>13021</v>
      </c>
      <c r="B874" s="22">
        <v>44707</v>
      </c>
      <c r="C874" s="23">
        <v>0.91578703703703701</v>
      </c>
      <c r="D874" s="23" t="s">
        <v>2313</v>
      </c>
    </row>
    <row r="875" spans="1:7">
      <c r="A875" s="13">
        <v>13019</v>
      </c>
      <c r="B875" s="22">
        <v>44707</v>
      </c>
      <c r="C875" s="23">
        <v>0.91578703703703701</v>
      </c>
      <c r="D875" s="12" t="s">
        <v>2313</v>
      </c>
    </row>
    <row r="876" spans="1:7">
      <c r="A876" s="13">
        <v>13022</v>
      </c>
      <c r="B876" s="22">
        <v>44709</v>
      </c>
      <c r="C876" s="23">
        <v>0.91578703703703701</v>
      </c>
      <c r="D876" s="12" t="s">
        <v>2313</v>
      </c>
    </row>
    <row r="877" spans="1:7">
      <c r="A877" s="13">
        <v>13023</v>
      </c>
      <c r="B877" s="22">
        <v>44710</v>
      </c>
      <c r="C877" s="23">
        <v>0.91578703703703701</v>
      </c>
      <c r="D877" s="12" t="s">
        <v>2314</v>
      </c>
      <c r="F877" t="s">
        <v>2609</v>
      </c>
      <c r="G877" s="5">
        <v>0.25842592592592589</v>
      </c>
    </row>
    <row r="878" spans="1:7">
      <c r="A878" s="13">
        <v>13204</v>
      </c>
      <c r="B878" s="22">
        <v>44711</v>
      </c>
      <c r="C878" s="23">
        <v>0.91578703703703701</v>
      </c>
      <c r="D878" s="12" t="s">
        <v>2314</v>
      </c>
      <c r="F878" t="s">
        <v>2610</v>
      </c>
      <c r="G878" s="5">
        <v>0.41674768518518518</v>
      </c>
    </row>
    <row r="879" spans="1:7">
      <c r="A879" s="13">
        <v>13027</v>
      </c>
      <c r="B879" s="22">
        <v>44714</v>
      </c>
      <c r="C879" s="23">
        <v>0.91579861111111116</v>
      </c>
      <c r="D879" s="12" t="s">
        <v>2313</v>
      </c>
    </row>
    <row r="880" spans="1:7">
      <c r="A880" s="13">
        <v>13208</v>
      </c>
      <c r="B880" s="22">
        <v>44720</v>
      </c>
      <c r="C880" s="23">
        <v>0.91579861111111116</v>
      </c>
      <c r="D880" s="12" t="s">
        <v>2314</v>
      </c>
      <c r="F880" s="9">
        <v>44779</v>
      </c>
      <c r="G880" s="5">
        <v>0.75009259259259264</v>
      </c>
    </row>
    <row r="881" spans="1:7">
      <c r="A881" s="13">
        <v>13029</v>
      </c>
      <c r="B881" s="22">
        <v>44720</v>
      </c>
      <c r="C881" s="23">
        <v>0.91579861111111116</v>
      </c>
      <c r="D881" s="12" t="s">
        <v>2314</v>
      </c>
      <c r="F881" s="9">
        <v>44810</v>
      </c>
      <c r="G881" s="5">
        <v>0.38348379629629631</v>
      </c>
    </row>
    <row r="882" spans="1:7">
      <c r="A882" s="13">
        <v>13031</v>
      </c>
      <c r="B882" s="22">
        <v>44726</v>
      </c>
      <c r="C882" s="23">
        <v>0.91579861111111116</v>
      </c>
      <c r="D882" s="12" t="s">
        <v>2314</v>
      </c>
      <c r="F882" t="s">
        <v>2611</v>
      </c>
      <c r="G882" s="5">
        <v>0.96682870370370377</v>
      </c>
    </row>
    <row r="883" spans="1:7">
      <c r="A883" s="13">
        <v>13035</v>
      </c>
      <c r="B883" s="22">
        <v>44730</v>
      </c>
      <c r="C883" s="23">
        <v>0.91579861111111116</v>
      </c>
      <c r="D883" s="12" t="s">
        <v>2313</v>
      </c>
      <c r="G883" s="5"/>
    </row>
    <row r="884" spans="1:7">
      <c r="A884" s="13">
        <v>13034</v>
      </c>
      <c r="B884" s="22">
        <v>44730</v>
      </c>
      <c r="C884" s="23">
        <v>0.91579861111111116</v>
      </c>
      <c r="D884" s="12" t="s">
        <v>2313</v>
      </c>
    </row>
    <row r="885" spans="1:7">
      <c r="A885" s="13">
        <v>13038</v>
      </c>
      <c r="B885" s="22">
        <v>44731</v>
      </c>
      <c r="C885" s="23">
        <v>0.91579861111111116</v>
      </c>
      <c r="D885" s="12" t="s">
        <v>2313</v>
      </c>
    </row>
    <row r="886" spans="1:7">
      <c r="A886" s="13">
        <v>13040</v>
      </c>
      <c r="B886" s="22">
        <v>44739</v>
      </c>
      <c r="C886" s="23">
        <v>0.91581018518518509</v>
      </c>
      <c r="D886" s="12" t="s">
        <v>2314</v>
      </c>
      <c r="F886" t="s">
        <v>2612</v>
      </c>
      <c r="G886" s="5">
        <v>0.52268518518518514</v>
      </c>
    </row>
    <row r="887" spans="1:7">
      <c r="A887" s="13">
        <v>13045</v>
      </c>
      <c r="B887" s="22">
        <v>44744</v>
      </c>
      <c r="C887" s="23">
        <v>0.91581018518518509</v>
      </c>
      <c r="D887" s="12" t="s">
        <v>2314</v>
      </c>
      <c r="F887" s="9">
        <v>44599</v>
      </c>
      <c r="G887" s="5">
        <v>0.81449074074074079</v>
      </c>
    </row>
    <row r="888" spans="1:7">
      <c r="A888" s="13">
        <v>13048</v>
      </c>
      <c r="B888" s="22">
        <v>44747</v>
      </c>
      <c r="C888" s="23">
        <v>0.91581018518518509</v>
      </c>
      <c r="D888" s="12" t="s">
        <v>2313</v>
      </c>
    </row>
    <row r="889" spans="1:7">
      <c r="A889" s="13">
        <v>12049</v>
      </c>
      <c r="B889" s="22">
        <v>44748</v>
      </c>
      <c r="C889" s="23">
        <v>0.91581018518518509</v>
      </c>
      <c r="D889" s="12" t="s">
        <v>2314</v>
      </c>
      <c r="F889" s="9">
        <v>44719</v>
      </c>
      <c r="G889" s="5">
        <v>0.96018518518518514</v>
      </c>
    </row>
    <row r="890" spans="1:7">
      <c r="A890" s="13">
        <v>13052</v>
      </c>
      <c r="B890" s="22">
        <v>44751</v>
      </c>
      <c r="C890" s="23">
        <v>0.91581018518518509</v>
      </c>
      <c r="D890" s="12" t="s">
        <v>2314</v>
      </c>
      <c r="F890" s="9">
        <v>44811</v>
      </c>
      <c r="G890" s="5">
        <v>0.96034722222222213</v>
      </c>
    </row>
    <row r="891" spans="1:7">
      <c r="A891" s="13">
        <v>13053</v>
      </c>
      <c r="B891" s="22">
        <v>44753</v>
      </c>
      <c r="C891" s="23">
        <v>0.91581018518518509</v>
      </c>
      <c r="D891" s="12" t="s">
        <v>2314</v>
      </c>
      <c r="F891" s="9">
        <v>44902</v>
      </c>
      <c r="G891" s="5">
        <v>9.2592592592592588E-5</v>
      </c>
    </row>
    <row r="892" spans="1:7">
      <c r="A892" s="13">
        <v>13055</v>
      </c>
      <c r="B892" s="22">
        <v>44753</v>
      </c>
      <c r="C892" s="23">
        <v>0.91581018518518509</v>
      </c>
      <c r="D892" s="12" t="s">
        <v>2314</v>
      </c>
      <c r="F892" s="9">
        <v>44902</v>
      </c>
      <c r="G892" s="5">
        <v>0.12747685185185184</v>
      </c>
    </row>
    <row r="893" spans="1:7">
      <c r="A893" s="13">
        <v>13057</v>
      </c>
      <c r="B893" s="22">
        <v>44758</v>
      </c>
      <c r="C893" s="23">
        <v>0.91581018518518509</v>
      </c>
      <c r="D893" s="12" t="s">
        <v>2314</v>
      </c>
      <c r="F893" t="s">
        <v>2613</v>
      </c>
      <c r="G893" s="5">
        <v>0.39831018518518518</v>
      </c>
    </row>
    <row r="894" spans="1:7">
      <c r="A894" s="13">
        <v>13056</v>
      </c>
      <c r="B894" s="22">
        <v>44758</v>
      </c>
      <c r="C894" s="23">
        <v>0.91581018518518509</v>
      </c>
      <c r="D894" s="12" t="s">
        <v>2314</v>
      </c>
      <c r="F894" t="s">
        <v>2614</v>
      </c>
      <c r="G894" s="5">
        <v>0.77282407407407405</v>
      </c>
    </row>
    <row r="895" spans="1:7">
      <c r="A895" s="13">
        <v>13059</v>
      </c>
      <c r="B895" s="22">
        <v>44764</v>
      </c>
      <c r="C895" s="23">
        <v>0.74913194444444453</v>
      </c>
      <c r="D895" s="12" t="s">
        <v>2313</v>
      </c>
    </row>
    <row r="896" spans="1:7">
      <c r="A896" s="13">
        <v>13064</v>
      </c>
      <c r="B896" s="22">
        <v>44764</v>
      </c>
      <c r="C896" s="23">
        <v>0.91579861111111116</v>
      </c>
      <c r="D896" s="12" t="s">
        <v>2314</v>
      </c>
      <c r="F896" t="s">
        <v>2615</v>
      </c>
      <c r="G896" s="5">
        <v>0.75199074074074079</v>
      </c>
    </row>
    <row r="897" spans="1:7">
      <c r="A897" s="13">
        <v>13065</v>
      </c>
      <c r="B897" s="22">
        <v>44764</v>
      </c>
      <c r="C897" s="23">
        <v>0.91579861111111116</v>
      </c>
      <c r="D897" s="12" t="s">
        <v>2313</v>
      </c>
    </row>
    <row r="898" spans="1:7">
      <c r="A898" s="13">
        <v>13062</v>
      </c>
      <c r="B898" s="22">
        <v>44767</v>
      </c>
      <c r="C898" s="23">
        <v>0.91579861111111116</v>
      </c>
      <c r="D898" s="12" t="s">
        <v>2314</v>
      </c>
      <c r="F898" t="s">
        <v>2616</v>
      </c>
      <c r="G898" s="5">
        <v>0.85629629629629633</v>
      </c>
    </row>
    <row r="899" spans="1:7">
      <c r="A899" s="13">
        <v>13066</v>
      </c>
      <c r="B899" s="22">
        <v>44768</v>
      </c>
      <c r="C899" s="23">
        <v>0.91579861111111116</v>
      </c>
      <c r="D899" s="12" t="s">
        <v>2313</v>
      </c>
    </row>
    <row r="900" spans="1:7" s="20" customFormat="1">
      <c r="A900" s="20">
        <v>13067</v>
      </c>
      <c r="B900" s="31">
        <v>44773</v>
      </c>
      <c r="C900" s="32">
        <v>0.91579861111111116</v>
      </c>
      <c r="D900" s="20" t="s">
        <v>2314</v>
      </c>
      <c r="F900" s="20" t="s">
        <v>2617</v>
      </c>
      <c r="G900" s="21">
        <v>0.87699074074074079</v>
      </c>
    </row>
    <row r="901" spans="1:7">
      <c r="A901" s="13">
        <v>13068</v>
      </c>
      <c r="B901" s="22">
        <v>44774</v>
      </c>
      <c r="C901" s="23">
        <v>0.79079861111111116</v>
      </c>
      <c r="D901" s="12" t="s">
        <v>2314</v>
      </c>
      <c r="F901" s="9">
        <v>44600</v>
      </c>
      <c r="G901" s="5">
        <v>0.40824074074074074</v>
      </c>
    </row>
    <row r="902" spans="1:7">
      <c r="A902" s="13">
        <v>13070</v>
      </c>
      <c r="B902" s="22">
        <v>44778</v>
      </c>
      <c r="C902" s="23">
        <v>0.91579861111111116</v>
      </c>
      <c r="D902" s="12" t="s">
        <v>2314</v>
      </c>
      <c r="F902" s="9">
        <v>44720</v>
      </c>
      <c r="G902" s="5">
        <v>0.3664351851851852</v>
      </c>
    </row>
    <row r="903" spans="1:7">
      <c r="A903" s="13">
        <v>13071</v>
      </c>
      <c r="B903" s="22">
        <v>44780</v>
      </c>
      <c r="C903" s="23">
        <v>0.91578703703703701</v>
      </c>
      <c r="D903" s="12" t="s">
        <v>2313</v>
      </c>
    </row>
    <row r="904" spans="1:7">
      <c r="A904" s="13">
        <v>13074</v>
      </c>
      <c r="B904" s="22">
        <v>44783</v>
      </c>
      <c r="C904" s="23">
        <v>0.91578703703703701</v>
      </c>
      <c r="D904" s="12" t="s">
        <v>2313</v>
      </c>
    </row>
    <row r="905" spans="1:7">
      <c r="A905" s="13">
        <v>13075</v>
      </c>
      <c r="B905" s="22">
        <v>44784</v>
      </c>
      <c r="C905" s="23">
        <v>0.91578703703703701</v>
      </c>
      <c r="D905" s="12" t="s">
        <v>2314</v>
      </c>
      <c r="F905" s="9">
        <v>44903</v>
      </c>
      <c r="G905" s="5">
        <v>0.55046296296296293</v>
      </c>
    </row>
    <row r="906" spans="1:7">
      <c r="A906" s="13">
        <v>13078</v>
      </c>
      <c r="B906" s="22">
        <v>44788</v>
      </c>
      <c r="C906" s="23">
        <v>0.91578703703703701</v>
      </c>
      <c r="D906" s="12" t="s">
        <v>2314</v>
      </c>
      <c r="F906" t="s">
        <v>2618</v>
      </c>
      <c r="G906" s="5">
        <v>0.74175925925925934</v>
      </c>
    </row>
    <row r="907" spans="1:7">
      <c r="A907" s="13">
        <v>13081</v>
      </c>
      <c r="B907" s="22">
        <v>44789</v>
      </c>
      <c r="C907" s="23">
        <v>0.91578703703703701</v>
      </c>
      <c r="D907" s="12" t="s">
        <v>2314</v>
      </c>
      <c r="F907" t="s">
        <v>2619</v>
      </c>
      <c r="G907" s="5">
        <v>0.18935185185185185</v>
      </c>
    </row>
    <row r="908" spans="1:7">
      <c r="A908" s="13">
        <v>13082</v>
      </c>
      <c r="B908" s="22">
        <v>44792</v>
      </c>
      <c r="C908" s="23">
        <v>0.91577546296296297</v>
      </c>
      <c r="D908" s="12" t="s">
        <v>2313</v>
      </c>
    </row>
    <row r="909" spans="1:7">
      <c r="A909" s="13">
        <v>13084</v>
      </c>
      <c r="B909" s="22">
        <v>44792</v>
      </c>
      <c r="C909" s="23">
        <v>0.91577546296296297</v>
      </c>
      <c r="D909" s="12" t="s">
        <v>2314</v>
      </c>
      <c r="F909" t="s">
        <v>2620</v>
      </c>
      <c r="G909" s="5">
        <v>6.4490740740740737E-2</v>
      </c>
    </row>
    <row r="910" spans="1:7">
      <c r="A910" s="13">
        <v>13085</v>
      </c>
      <c r="B910" s="22">
        <v>44795</v>
      </c>
      <c r="C910" s="23">
        <v>0.91577546296296297</v>
      </c>
      <c r="D910" s="12" t="s">
        <v>2314</v>
      </c>
      <c r="F910" t="s">
        <v>2621</v>
      </c>
      <c r="G910" s="5">
        <v>0.92864583333333339</v>
      </c>
    </row>
    <row r="911" spans="1:7">
      <c r="A911" s="13">
        <v>13086</v>
      </c>
      <c r="B911" s="22">
        <v>44799</v>
      </c>
      <c r="C911" s="23">
        <v>0.91577546296296297</v>
      </c>
      <c r="D911" s="12" t="s">
        <v>2313</v>
      </c>
    </row>
    <row r="912" spans="1:7">
      <c r="A912" s="13">
        <v>13087</v>
      </c>
      <c r="B912" s="22">
        <v>44801</v>
      </c>
      <c r="C912" s="23">
        <v>0.91576388888888882</v>
      </c>
      <c r="D912" s="12" t="s">
        <v>2313</v>
      </c>
    </row>
    <row r="913" spans="1:7">
      <c r="A913" s="13">
        <v>13090</v>
      </c>
      <c r="B913" s="22">
        <v>44802</v>
      </c>
      <c r="C913" s="23">
        <v>0.91576388888888882</v>
      </c>
      <c r="D913" s="12" t="s">
        <v>2313</v>
      </c>
    </row>
    <row r="914" spans="1:7">
      <c r="A914" s="13">
        <v>13093</v>
      </c>
      <c r="B914" s="22">
        <v>44809</v>
      </c>
      <c r="C914" s="23">
        <v>0.91576388888888882</v>
      </c>
      <c r="D914" s="12" t="s">
        <v>2313</v>
      </c>
    </row>
    <row r="915" spans="1:7">
      <c r="A915" s="13">
        <v>13092</v>
      </c>
      <c r="B915" s="22">
        <v>44810</v>
      </c>
      <c r="C915" s="23">
        <v>0.91575231481481489</v>
      </c>
      <c r="D915" s="12" t="s">
        <v>2314</v>
      </c>
      <c r="F915" s="9">
        <v>44751</v>
      </c>
      <c r="G915" s="5">
        <v>0.62685185185185188</v>
      </c>
    </row>
    <row r="916" spans="1:7">
      <c r="A916" s="13">
        <v>13094</v>
      </c>
      <c r="B916" s="22">
        <v>44812</v>
      </c>
      <c r="C916" s="23">
        <v>0.91575231481481489</v>
      </c>
      <c r="D916" s="12" t="s">
        <v>2314</v>
      </c>
      <c r="F916" s="9">
        <v>44813</v>
      </c>
      <c r="G916" s="5">
        <v>0.39782407407407411</v>
      </c>
    </row>
    <row r="917" spans="1:7">
      <c r="A917" s="13">
        <v>13100</v>
      </c>
      <c r="B917" s="22">
        <v>44819</v>
      </c>
      <c r="C917" s="23">
        <v>0.91574074074074074</v>
      </c>
      <c r="D917" s="12" t="s">
        <v>2314</v>
      </c>
      <c r="F917" t="s">
        <v>2622</v>
      </c>
      <c r="G917" s="5">
        <v>0.22074074074074077</v>
      </c>
    </row>
    <row r="918" spans="1:7">
      <c r="A918" s="13">
        <v>13103</v>
      </c>
      <c r="B918" s="22">
        <v>44820</v>
      </c>
      <c r="C918" s="23">
        <v>0.91574074074074074</v>
      </c>
      <c r="D918" s="12" t="s">
        <v>2313</v>
      </c>
    </row>
    <row r="919" spans="1:7">
      <c r="A919" s="13">
        <v>13102</v>
      </c>
      <c r="B919" s="22">
        <v>44822</v>
      </c>
      <c r="C919" s="23">
        <v>0.91574074074074074</v>
      </c>
      <c r="D919" s="12" t="s">
        <v>2314</v>
      </c>
      <c r="F919" t="s">
        <v>2623</v>
      </c>
      <c r="G919" s="5">
        <v>7.4907407407407409E-2</v>
      </c>
    </row>
    <row r="920" spans="1:7">
      <c r="A920" s="13">
        <v>13108</v>
      </c>
      <c r="B920" s="22">
        <v>44827</v>
      </c>
      <c r="C920" s="23">
        <v>0.91572916666666659</v>
      </c>
      <c r="D920" s="12" t="s">
        <v>2314</v>
      </c>
      <c r="F920" t="s">
        <v>2624</v>
      </c>
      <c r="G920" s="5">
        <v>0.28324074074074074</v>
      </c>
    </row>
    <row r="921" spans="1:7">
      <c r="A921" s="13">
        <v>13107</v>
      </c>
      <c r="B921" s="22">
        <v>44830</v>
      </c>
      <c r="C921" s="23">
        <v>0.91572916666666659</v>
      </c>
      <c r="D921" s="12" t="s">
        <v>2314</v>
      </c>
      <c r="F921" t="s">
        <v>2625</v>
      </c>
      <c r="G921" s="5">
        <v>0.21020833333333333</v>
      </c>
    </row>
    <row r="922" spans="1:7">
      <c r="A922" s="13">
        <v>13110</v>
      </c>
      <c r="B922" s="22">
        <v>44832</v>
      </c>
      <c r="C922" s="23">
        <v>0.91571759259259267</v>
      </c>
      <c r="D922" s="12" t="s">
        <v>2313</v>
      </c>
    </row>
    <row r="923" spans="1:7">
      <c r="A923" s="13">
        <v>13111</v>
      </c>
      <c r="B923" s="22">
        <v>44837</v>
      </c>
      <c r="C923" s="23">
        <v>0.91571759259259267</v>
      </c>
      <c r="D923" s="12" t="s">
        <v>2313</v>
      </c>
    </row>
    <row r="924" spans="1:7">
      <c r="A924" s="13">
        <v>13114</v>
      </c>
      <c r="B924" s="22">
        <v>44837</v>
      </c>
      <c r="C924" s="23">
        <v>0.91571759259259267</v>
      </c>
      <c r="D924" s="12" t="s">
        <v>2314</v>
      </c>
      <c r="F924" s="9">
        <v>44661</v>
      </c>
      <c r="G924" s="5">
        <v>0.60601851851851851</v>
      </c>
    </row>
    <row r="925" spans="1:7">
      <c r="A925" s="13">
        <v>13118</v>
      </c>
      <c r="B925" s="22">
        <v>44844</v>
      </c>
      <c r="C925" s="23">
        <v>0.91570601851851852</v>
      </c>
      <c r="D925" s="12" t="s">
        <v>2314</v>
      </c>
      <c r="F925" s="9">
        <v>44875</v>
      </c>
      <c r="G925" s="5">
        <v>0.67508101851851843</v>
      </c>
    </row>
    <row r="926" spans="1:7">
      <c r="A926" s="13">
        <v>13119</v>
      </c>
      <c r="B926" s="22">
        <v>44844</v>
      </c>
      <c r="C926" s="23">
        <v>0.91570601851851852</v>
      </c>
      <c r="D926" s="12" t="s">
        <v>2314</v>
      </c>
      <c r="F926" s="9">
        <v>44844</v>
      </c>
      <c r="G926" s="5">
        <v>0.73115740740740742</v>
      </c>
    </row>
    <row r="927" spans="1:7">
      <c r="A927" s="13">
        <v>13121</v>
      </c>
      <c r="B927" s="22">
        <v>44851</v>
      </c>
      <c r="C927" s="23">
        <v>0.91569444444444448</v>
      </c>
      <c r="D927" s="12" t="s">
        <v>2313</v>
      </c>
    </row>
    <row r="928" spans="1:7">
      <c r="A928" s="13">
        <v>13125</v>
      </c>
      <c r="B928" s="22">
        <v>44852</v>
      </c>
      <c r="C928" s="23">
        <v>0.91569444444444448</v>
      </c>
      <c r="D928" s="12" t="s">
        <v>2314</v>
      </c>
      <c r="F928" t="s">
        <v>2626</v>
      </c>
      <c r="G928" s="5">
        <v>0.49174768518518519</v>
      </c>
    </row>
    <row r="929" spans="1:7">
      <c r="A929" s="13">
        <v>13126</v>
      </c>
      <c r="B929" s="22">
        <v>44854</v>
      </c>
      <c r="C929" s="23">
        <v>0.91568287037037033</v>
      </c>
      <c r="D929" s="12" t="s">
        <v>2314</v>
      </c>
      <c r="F929" t="s">
        <v>2627</v>
      </c>
      <c r="G929" s="5">
        <v>0.18574074074074073</v>
      </c>
    </row>
    <row r="930" spans="1:7">
      <c r="A930" s="13">
        <v>13130</v>
      </c>
      <c r="B930" s="22">
        <v>44858</v>
      </c>
      <c r="C930" s="23">
        <v>0.91568287037037033</v>
      </c>
      <c r="D930" s="12" t="s">
        <v>2313</v>
      </c>
    </row>
    <row r="931" spans="1:7">
      <c r="A931" s="13">
        <v>13136</v>
      </c>
      <c r="B931" s="22">
        <v>44870</v>
      </c>
      <c r="C931" s="23">
        <v>0.79065972222222225</v>
      </c>
      <c r="D931" s="12" t="s">
        <v>2313</v>
      </c>
    </row>
    <row r="932" spans="1:7">
      <c r="A932" s="13">
        <v>13143</v>
      </c>
      <c r="B932" s="22">
        <v>44876</v>
      </c>
      <c r="C932" s="23">
        <v>0.7906481481481481</v>
      </c>
      <c r="D932" s="12" t="s">
        <v>2313</v>
      </c>
    </row>
    <row r="933" spans="1:7">
      <c r="A933" s="13">
        <v>13146</v>
      </c>
      <c r="B933" s="22">
        <v>44880</v>
      </c>
      <c r="C933" s="23">
        <v>0.7906481481481481</v>
      </c>
      <c r="D933" s="12" t="s">
        <v>2314</v>
      </c>
      <c r="F933" t="s">
        <v>2628</v>
      </c>
      <c r="G933" s="5">
        <v>0.69990740740740742</v>
      </c>
    </row>
    <row r="934" spans="1:7">
      <c r="A934" s="13">
        <v>13149</v>
      </c>
      <c r="B934" s="22">
        <v>44886</v>
      </c>
      <c r="C934" s="23">
        <v>0.79063657407407406</v>
      </c>
      <c r="D934" s="12" t="s">
        <v>2313</v>
      </c>
    </row>
    <row r="935" spans="1:7">
      <c r="A935" s="13">
        <v>13147</v>
      </c>
      <c r="B935" s="22">
        <v>44886</v>
      </c>
      <c r="C935" s="23">
        <v>0.79063657407407406</v>
      </c>
      <c r="D935" s="12" t="s">
        <v>2314</v>
      </c>
      <c r="F935" t="s">
        <v>2629</v>
      </c>
      <c r="G935" s="5">
        <v>0.19990740740740742</v>
      </c>
    </row>
    <row r="936" spans="1:7">
      <c r="A936" s="13">
        <v>13148</v>
      </c>
      <c r="B936" s="22">
        <v>44886</v>
      </c>
      <c r="C936" s="36">
        <v>0.79063657407407406</v>
      </c>
      <c r="D936" s="12" t="s">
        <v>2314</v>
      </c>
      <c r="F936" t="s">
        <v>2629</v>
      </c>
      <c r="G936" s="5">
        <v>0.36657407407407411</v>
      </c>
    </row>
    <row r="937" spans="1:7">
      <c r="A937" s="13">
        <v>13152</v>
      </c>
      <c r="B937" s="22">
        <v>44892</v>
      </c>
      <c r="C937" s="36">
        <v>0.79063657407407406</v>
      </c>
      <c r="D937" s="12" t="s">
        <v>2314</v>
      </c>
      <c r="F937" t="s">
        <v>2630</v>
      </c>
      <c r="G937" s="5">
        <v>0.7833796296296297</v>
      </c>
    </row>
    <row r="938" spans="1:7">
      <c r="A938" s="13">
        <v>13155</v>
      </c>
      <c r="B938" s="22">
        <v>44897</v>
      </c>
      <c r="C938" s="23">
        <v>0.79062500000000002</v>
      </c>
      <c r="D938" s="12" t="s">
        <v>2314</v>
      </c>
      <c r="F938" s="9">
        <v>44632</v>
      </c>
      <c r="G938" s="5">
        <v>1.9907407407407408E-3</v>
      </c>
    </row>
    <row r="939" spans="1:7">
      <c r="A939" s="13">
        <v>13154</v>
      </c>
      <c r="B939" s="22">
        <v>44897</v>
      </c>
      <c r="C939" s="23">
        <v>0.79062500000000002</v>
      </c>
      <c r="D939" s="12" t="s">
        <v>2314</v>
      </c>
      <c r="F939" s="9">
        <v>44632</v>
      </c>
      <c r="G939" s="5">
        <v>1.9907407407407408E-3</v>
      </c>
    </row>
    <row r="940" spans="1:7">
      <c r="A940" s="13">
        <v>13158</v>
      </c>
      <c r="B940" s="22">
        <v>44900</v>
      </c>
      <c r="C940" s="23">
        <v>0.79062500000000002</v>
      </c>
      <c r="D940" s="12" t="s">
        <v>2313</v>
      </c>
    </row>
    <row r="941" spans="1:7">
      <c r="A941" s="13">
        <v>13153</v>
      </c>
      <c r="B941" s="22">
        <v>44901</v>
      </c>
      <c r="C941" s="23">
        <v>0.79062500000000002</v>
      </c>
      <c r="D941" s="12" t="s">
        <v>2314</v>
      </c>
      <c r="F941" s="9">
        <v>44724</v>
      </c>
      <c r="G941" s="5">
        <v>0.91879629629629633</v>
      </c>
    </row>
    <row r="942" spans="1:7">
      <c r="A942" s="13">
        <v>13166</v>
      </c>
      <c r="B942" s="22">
        <v>44909</v>
      </c>
      <c r="C942" s="23">
        <v>0.74895833333333339</v>
      </c>
      <c r="D942" s="12" t="s">
        <v>2314</v>
      </c>
      <c r="F942" t="s">
        <v>2632</v>
      </c>
      <c r="G942" s="5">
        <v>0.57476851851851851</v>
      </c>
    </row>
    <row r="943" spans="1:7">
      <c r="A943" s="13">
        <v>13163</v>
      </c>
      <c r="B943" s="22">
        <v>44909</v>
      </c>
      <c r="C943" s="23">
        <v>0.74895833333333339</v>
      </c>
      <c r="D943" s="23" t="s">
        <v>2314</v>
      </c>
      <c r="F943" t="s">
        <v>2631</v>
      </c>
      <c r="G943" s="5">
        <v>0.98115740740740742</v>
      </c>
    </row>
    <row r="944" spans="1:7">
      <c r="A944" s="13">
        <v>13168</v>
      </c>
      <c r="B944" s="22">
        <v>44914</v>
      </c>
      <c r="C944" s="23">
        <v>0.79061342592592598</v>
      </c>
      <c r="D944" s="12" t="s">
        <v>2313</v>
      </c>
    </row>
    <row r="945" spans="1:7">
      <c r="A945" s="13">
        <v>13170</v>
      </c>
      <c r="B945" s="22">
        <v>44918</v>
      </c>
      <c r="C945" s="23">
        <v>0.79061342592592598</v>
      </c>
      <c r="D945" s="12" t="s">
        <v>2314</v>
      </c>
      <c r="F945" t="s">
        <v>2633</v>
      </c>
      <c r="G945" s="5">
        <v>0.10613425925925928</v>
      </c>
    </row>
    <row r="946" spans="1:7">
      <c r="A946" s="13">
        <v>13172</v>
      </c>
      <c r="B946" s="22">
        <v>44921</v>
      </c>
      <c r="C946" s="23">
        <v>0.79061342592592598</v>
      </c>
      <c r="D946" s="12" t="s">
        <v>2313</v>
      </c>
    </row>
    <row r="947" spans="1:7">
      <c r="A947" s="13">
        <v>13173</v>
      </c>
      <c r="B947" s="22">
        <v>44923</v>
      </c>
      <c r="C947" s="23">
        <v>0.74894675925925924</v>
      </c>
      <c r="D947" s="12" t="s">
        <v>2313</v>
      </c>
    </row>
    <row r="948" spans="1:7">
      <c r="A948" s="13">
        <v>13175</v>
      </c>
      <c r="B948" s="22">
        <v>44924</v>
      </c>
      <c r="C948" s="23">
        <v>0.79061342592592598</v>
      </c>
      <c r="D948" s="12" t="s">
        <v>2314</v>
      </c>
      <c r="F948" t="s">
        <v>2634</v>
      </c>
      <c r="G948" s="5">
        <v>0.90841435185185182</v>
      </c>
    </row>
    <row r="949" spans="1:7">
      <c r="A949" s="13">
        <v>13176</v>
      </c>
      <c r="B949" s="22">
        <v>44925</v>
      </c>
      <c r="C949" s="23">
        <v>0.79061342592592598</v>
      </c>
      <c r="D949" s="12" t="s">
        <v>2314</v>
      </c>
      <c r="F949" t="s">
        <v>2635</v>
      </c>
      <c r="G949" s="5">
        <v>0.34174768518518522</v>
      </c>
    </row>
    <row r="950" spans="1:7" s="20" customFormat="1">
      <c r="A950" s="20">
        <v>13177</v>
      </c>
      <c r="B950" s="31">
        <v>44928</v>
      </c>
      <c r="C950" s="32">
        <v>0.54061342592592598</v>
      </c>
      <c r="D950" s="20" t="s">
        <v>2314</v>
      </c>
      <c r="F950" s="37">
        <v>44986</v>
      </c>
      <c r="G950" s="21">
        <v>0.28324074074074074</v>
      </c>
    </row>
    <row r="951" spans="1:7">
      <c r="A951" t="s">
        <v>2637</v>
      </c>
      <c r="B951" s="22" t="s">
        <v>2636</v>
      </c>
    </row>
    <row r="1050" spans="2:3" s="20" customFormat="1">
      <c r="B1050" s="31"/>
      <c r="C1050" s="32"/>
    </row>
    <row r="1060" spans="1:3" s="20" customFormat="1">
      <c r="B1060" s="31"/>
      <c r="C1060" s="32"/>
    </row>
    <row r="1065" spans="1:3">
      <c r="A1065" s="20"/>
    </row>
  </sheetData>
  <phoneticPr fontId="8" type="noConversion"/>
  <hyperlinks>
    <hyperlink ref="L83" r:id="rId1" xr:uid="{A028355F-F0E1-BE4F-B143-A9724BA8E3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CCMCDATA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2023-01-25T21:08:32Z</dcterms:created>
  <dcterms:modified xsi:type="dcterms:W3CDTF">2023-02-11T21:30:22Z</dcterms:modified>
</cp:coreProperties>
</file>