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autoCompressPictures="0" defaultThemeVersion="124226"/>
  <mc:AlternateContent xmlns:mc="http://schemas.openxmlformats.org/markup-compatibility/2006">
    <mc:Choice Requires="x15">
      <x15ac:absPath xmlns:x15ac="http://schemas.microsoft.com/office/spreadsheetml/2010/11/ac" url="\\pu1.uktsg.ch\User\Userhomes_P\iai4808\Desktop\"/>
    </mc:Choice>
  </mc:AlternateContent>
  <bookViews>
    <workbookView xWindow="120" yWindow="72" windowWidth="20376" windowHeight="12816"/>
  </bookViews>
  <sheets>
    <sheet name="Spitalliste_17_NachtragVII" sheetId="23" r:id="rId1"/>
  </sheets>
  <externalReferences>
    <externalReference r:id="rId2"/>
    <externalReference r:id="rId3"/>
  </externalReferences>
  <definedNames>
    <definedName name="_xlnm._FilterDatabase" localSheetId="0" hidden="1">Spitalliste_17_NachtragVII!$A$3:$W$3</definedName>
    <definedName name="d_cw" localSheetId="0">#REF!</definedName>
    <definedName name="d_cw">#REF!</definedName>
    <definedName name="_xlnm.Print_Area" localSheetId="0">Spitalliste_17_NachtragVII!$A$1:$W$182</definedName>
    <definedName name="_xlnm.Print_Titles" localSheetId="0">Spitalliste_17_NachtragVII!$3:$3</definedName>
    <definedName name="f_cw" localSheetId="0">#REF!</definedName>
    <definedName name="f_cw">#REF!</definedName>
    <definedName name="id.AP6" localSheetId="0">#REF!</definedName>
    <definedName name="id.AP6">#REF!</definedName>
    <definedName name="id.GCATsub" localSheetId="0">#REF!</definedName>
    <definedName name="id.GCATsub">#REF!</definedName>
    <definedName name="Inhalt" localSheetId="0">#REF!</definedName>
    <definedName name="Inhalt">#REF!</definedName>
    <definedName name="Ja_Nein_Teilweis?" localSheetId="0">#REF!</definedName>
    <definedName name="Ja_Nein_Teilweis?">#REF!</definedName>
    <definedName name="Ja_Nein_Teilweise?" localSheetId="0">#REF!</definedName>
    <definedName name="Ja_Nein_Teilweise?">#REF!</definedName>
    <definedName name="par.CW">'[1](PAR)'!$A$99:$H$143</definedName>
    <definedName name="par.CWt">'[1](PAR)'!$A$53:$H$97</definedName>
    <definedName name="par.F.AP6">'[1](PAR)'!$A$7:$H$51</definedName>
    <definedName name="par.pF_ZH">'[1](PAR)'!$A$145:$H$189</definedName>
    <definedName name="par.pIPS">'[1](PAR)'!$A$191:$H$235</definedName>
    <definedName name="qq.pivotGDZH" localSheetId="0">#REF!</definedName>
    <definedName name="qq.pivotGDZH">#REF!</definedName>
    <definedName name="sdf" localSheetId="0">#REF!</definedName>
    <definedName name="sdf">#REF!</definedName>
    <definedName name="val.AP6" localSheetId="0">#REF!</definedName>
    <definedName name="val.AP6">#REF!</definedName>
    <definedName name="val.CW" localSheetId="0">#REF!</definedName>
    <definedName name="val.CW">#REF!</definedName>
    <definedName name="val.CWt" localSheetId="0">#REF!</definedName>
    <definedName name="val.CWt">#REF!</definedName>
    <definedName name="val.F" localSheetId="0">#REF!</definedName>
    <definedName name="val.F">#REF!</definedName>
    <definedName name="val.GCATsub" localSheetId="0">#REF!</definedName>
    <definedName name="val.GCATsub">#REF!</definedName>
    <definedName name="val.pF_ZH" localSheetId="0">#REF!</definedName>
    <definedName name="val.pF_ZH">#REF!</definedName>
    <definedName name="val.pIPS" localSheetId="0">#REF!</definedName>
    <definedName name="val.pIPS">#REF!</definedName>
    <definedName name="z.A">'[1](PAR)'!$C$1</definedName>
    <definedName name="z.B">'[1](PAR)'!$E$1</definedName>
    <definedName name="z.C">'[1](PAR)'!$G$1</definedName>
  </definedNames>
  <calcPr calcId="162913"/>
</workbook>
</file>

<file path=xl/calcChain.xml><?xml version="1.0" encoding="utf-8"?>
<calcChain xmlns="http://schemas.openxmlformats.org/spreadsheetml/2006/main">
  <c r="C5" i="23" l="1"/>
  <c r="C145" i="23" l="1"/>
  <c r="C144" i="23"/>
  <c r="C143" i="23"/>
  <c r="C142" i="23"/>
  <c r="C141" i="23"/>
  <c r="C140" i="23"/>
  <c r="A139" i="23"/>
  <c r="C138" i="23"/>
  <c r="A138" i="23"/>
  <c r="C137" i="23"/>
  <c r="A137" i="23"/>
  <c r="C136" i="23"/>
  <c r="A136" i="23"/>
  <c r="C135" i="23"/>
  <c r="A135" i="23"/>
  <c r="C134" i="23"/>
  <c r="A134" i="23"/>
  <c r="C133" i="23"/>
  <c r="A133" i="23"/>
  <c r="C132" i="23"/>
  <c r="A132" i="23"/>
  <c r="C131" i="23"/>
  <c r="A131" i="23"/>
  <c r="C130" i="23"/>
  <c r="A130" i="23"/>
  <c r="A129" i="23"/>
  <c r="C128" i="23"/>
  <c r="A128" i="23"/>
  <c r="C127" i="23"/>
  <c r="A127" i="23"/>
  <c r="A126" i="23"/>
  <c r="A125" i="23"/>
  <c r="C124" i="23"/>
  <c r="A124" i="23"/>
  <c r="C123" i="23"/>
  <c r="A123" i="23"/>
  <c r="A122" i="23"/>
  <c r="A121" i="23"/>
  <c r="C120" i="23"/>
  <c r="A120" i="23"/>
  <c r="C119" i="23"/>
  <c r="A119" i="23"/>
  <c r="C118" i="23"/>
  <c r="A118" i="23"/>
  <c r="C117" i="23"/>
  <c r="A117" i="23"/>
  <c r="C116" i="23"/>
  <c r="A116" i="23"/>
  <c r="C115" i="23"/>
  <c r="A115" i="23"/>
  <c r="C114" i="23"/>
  <c r="A114" i="23"/>
  <c r="C113" i="23"/>
  <c r="A113" i="23"/>
  <c r="C108" i="23"/>
  <c r="A108" i="23"/>
  <c r="C107" i="23"/>
  <c r="A107" i="23"/>
  <c r="C106" i="23"/>
  <c r="A106" i="23"/>
  <c r="C105" i="23"/>
  <c r="A105" i="23"/>
  <c r="C104" i="23"/>
  <c r="A104" i="23"/>
  <c r="C103" i="23"/>
  <c r="A103" i="23"/>
  <c r="C102" i="23"/>
  <c r="A102" i="23"/>
  <c r="C101" i="23"/>
  <c r="A101" i="23"/>
  <c r="C100" i="23"/>
  <c r="A100" i="23"/>
  <c r="C99" i="23"/>
  <c r="A99" i="23"/>
  <c r="C98" i="23"/>
  <c r="A98" i="23"/>
  <c r="C97" i="23"/>
  <c r="A97" i="23"/>
  <c r="C96" i="23"/>
  <c r="A96" i="23"/>
  <c r="C95" i="23"/>
  <c r="A95" i="23"/>
  <c r="C94" i="23"/>
  <c r="A94" i="23"/>
  <c r="C93" i="23"/>
  <c r="A93" i="23"/>
  <c r="C92" i="23"/>
  <c r="A92" i="23"/>
  <c r="C91" i="23"/>
  <c r="A91" i="23"/>
  <c r="C90" i="23"/>
  <c r="A90" i="23"/>
  <c r="C89" i="23"/>
  <c r="A89" i="23"/>
  <c r="C88" i="23"/>
  <c r="A88" i="23"/>
  <c r="C87" i="23"/>
  <c r="A87" i="23"/>
  <c r="C86" i="23"/>
  <c r="A86" i="23"/>
  <c r="C85" i="23"/>
  <c r="A85" i="23"/>
  <c r="C84" i="23"/>
  <c r="A84" i="23"/>
  <c r="C83" i="23"/>
  <c r="A83" i="23"/>
  <c r="C82" i="23"/>
  <c r="A82" i="23"/>
  <c r="C81" i="23"/>
  <c r="A81" i="23"/>
  <c r="C80" i="23"/>
  <c r="A80" i="23"/>
  <c r="C79" i="23"/>
  <c r="A79" i="23"/>
  <c r="C78" i="23"/>
  <c r="A78" i="23"/>
  <c r="C77" i="23"/>
  <c r="A77" i="23"/>
  <c r="C76" i="23"/>
  <c r="A76" i="23"/>
  <c r="C75" i="23"/>
  <c r="A75" i="23"/>
  <c r="C74" i="23"/>
  <c r="A74" i="23"/>
  <c r="C73" i="23"/>
  <c r="A73" i="23"/>
  <c r="C72" i="23"/>
  <c r="A72" i="23"/>
  <c r="C71" i="23"/>
  <c r="A71" i="23"/>
  <c r="C70" i="23"/>
  <c r="A70" i="23"/>
  <c r="C69" i="23"/>
  <c r="A69" i="23"/>
  <c r="C68" i="23"/>
  <c r="A68" i="23"/>
  <c r="C67" i="23"/>
  <c r="A67" i="23"/>
  <c r="C66" i="23"/>
  <c r="A66" i="23"/>
  <c r="C65" i="23"/>
  <c r="A65" i="23"/>
  <c r="C64" i="23"/>
  <c r="A64" i="23"/>
  <c r="C63" i="23"/>
  <c r="A63" i="23"/>
  <c r="A62" i="23"/>
  <c r="C61" i="23"/>
  <c r="A61" i="23"/>
  <c r="C60" i="23"/>
  <c r="A60" i="23"/>
  <c r="C59" i="23"/>
  <c r="A59" i="23"/>
  <c r="C58" i="23"/>
  <c r="A58" i="23"/>
  <c r="C57" i="23"/>
  <c r="A57" i="23"/>
  <c r="C56" i="23"/>
  <c r="A56" i="23"/>
  <c r="C55" i="23"/>
  <c r="A55" i="23"/>
  <c r="C54" i="23"/>
  <c r="A54" i="23"/>
  <c r="C53" i="23"/>
  <c r="A53" i="23"/>
  <c r="C52" i="23"/>
  <c r="A52" i="23"/>
  <c r="C51" i="23"/>
  <c r="A51" i="23"/>
  <c r="C50" i="23"/>
  <c r="A50" i="23"/>
  <c r="C49" i="23"/>
  <c r="A49" i="23"/>
  <c r="C48" i="23"/>
  <c r="A48" i="23"/>
  <c r="C47" i="23"/>
  <c r="A47" i="23"/>
  <c r="C46" i="23"/>
  <c r="A46" i="23"/>
  <c r="C45" i="23"/>
  <c r="A45" i="23"/>
  <c r="C44" i="23"/>
  <c r="A44" i="23"/>
  <c r="C43" i="23"/>
  <c r="A43" i="23"/>
  <c r="C42" i="23"/>
  <c r="A42" i="23"/>
  <c r="C41" i="23"/>
  <c r="A41" i="23"/>
  <c r="C40" i="23"/>
  <c r="A40" i="23"/>
  <c r="C39" i="23"/>
  <c r="A39" i="23"/>
  <c r="C38" i="23"/>
  <c r="A38" i="23"/>
  <c r="C36" i="23"/>
  <c r="A36" i="23"/>
  <c r="C35" i="23"/>
  <c r="A35" i="23"/>
  <c r="C34" i="23"/>
  <c r="A34" i="23"/>
  <c r="C33" i="23"/>
  <c r="A33" i="23"/>
  <c r="C32" i="23"/>
  <c r="A32" i="23"/>
  <c r="C31" i="23"/>
  <c r="A31" i="23"/>
  <c r="C30" i="23"/>
  <c r="A30" i="23"/>
  <c r="C29" i="23"/>
  <c r="A29" i="23"/>
  <c r="C27" i="23"/>
  <c r="A27" i="23"/>
  <c r="C22" i="23"/>
  <c r="A22" i="23"/>
  <c r="C21" i="23"/>
  <c r="A21" i="23"/>
  <c r="C20" i="23"/>
  <c r="A20" i="23"/>
  <c r="C19" i="23"/>
  <c r="A19" i="23"/>
  <c r="C18" i="23"/>
  <c r="A18" i="23"/>
  <c r="C17" i="23"/>
  <c r="A17" i="23"/>
  <c r="C16" i="23"/>
  <c r="A16" i="23"/>
  <c r="C15" i="23"/>
  <c r="A15" i="23"/>
  <c r="C14" i="23"/>
  <c r="A14" i="23"/>
  <c r="C13" i="23"/>
  <c r="A13" i="23"/>
  <c r="C12" i="23"/>
  <c r="A12" i="23"/>
  <c r="C11" i="23"/>
  <c r="A11" i="23"/>
  <c r="C10" i="23"/>
  <c r="A10" i="23"/>
  <c r="C9" i="23"/>
  <c r="A9" i="23"/>
  <c r="C8" i="23"/>
  <c r="A8" i="23"/>
  <c r="C7" i="23"/>
  <c r="A7" i="23"/>
  <c r="A6" i="23"/>
  <c r="C4" i="23"/>
  <c r="A4" i="23"/>
  <c r="C3" i="23"/>
  <c r="B3" i="23"/>
</calcChain>
</file>

<file path=xl/sharedStrings.xml><?xml version="1.0" encoding="utf-8"?>
<sst xmlns="http://schemas.openxmlformats.org/spreadsheetml/2006/main" count="324" uniqueCount="240">
  <si>
    <t>Geriatrische Klinik</t>
  </si>
  <si>
    <t>Rosenklinik</t>
  </si>
  <si>
    <t>Kantonsspital Graubünden</t>
  </si>
  <si>
    <t>Thurklinik</t>
  </si>
  <si>
    <t>Klinik Lengg</t>
  </si>
  <si>
    <t>Klinik am Rosenberg</t>
  </si>
  <si>
    <t>Inselspital</t>
  </si>
  <si>
    <t>Die kantonale Spitalliste steht im Bereich der hochspezialisierten Medizin unter dem Vorbehalt abweichender vollstreckbarer Zuteilungsentscheide durch die Interkantonale Vereinbarung über die hochspezialisierte Medizin (sGS 326.311; abgekürzt IVHSM). Für die HSM-Leistungsaufträge gelten spezifische Qualitätsauflagen. Die HSM-Entscheide sind auf der Homepage der Konferenz der kantonalen Gesundheitsdirektorinnen und -direktoren (GDK) aufgeschaltet: http://www.gdk-cds.ch/index.php?id=903.</t>
  </si>
  <si>
    <t>Kantonsspital St.Gallen</t>
  </si>
  <si>
    <t>Spitalregion Rheintal Werdenberg Sarganserland</t>
  </si>
  <si>
    <t>Spital Linth</t>
  </si>
  <si>
    <t>Spitalregion Fürstenland Toggenburg</t>
  </si>
  <si>
    <t>Ostschweizer Kinderspital</t>
  </si>
  <si>
    <t>Klinik Stephanshorn</t>
  </si>
  <si>
    <t>ANG1</t>
  </si>
  <si>
    <t>e)</t>
  </si>
  <si>
    <t>ANG3</t>
  </si>
  <si>
    <t>AUG1</t>
  </si>
  <si>
    <t>AUG1.1</t>
  </si>
  <si>
    <t>AUG1.2</t>
  </si>
  <si>
    <t>AUG1.3</t>
  </si>
  <si>
    <t>AUG1.4</t>
  </si>
  <si>
    <t>AUG1.5</t>
  </si>
  <si>
    <t>BES</t>
  </si>
  <si>
    <t>i)</t>
  </si>
  <si>
    <t>BEW1</t>
  </si>
  <si>
    <t>BEW2</t>
  </si>
  <si>
    <t>BEW3</t>
  </si>
  <si>
    <t>BEW4</t>
  </si>
  <si>
    <t>BEW5</t>
  </si>
  <si>
    <t>BEW6</t>
  </si>
  <si>
    <t>BEW7</t>
  </si>
  <si>
    <t>BEW8</t>
  </si>
  <si>
    <t>BEW8.1</t>
  </si>
  <si>
    <t>BEW9</t>
  </si>
  <si>
    <t>BEW10</t>
  </si>
  <si>
    <t>BEW11</t>
  </si>
  <si>
    <t>BP</t>
  </si>
  <si>
    <t>BPE</t>
  </si>
  <si>
    <t>DER1</t>
  </si>
  <si>
    <t>DER1.1</t>
  </si>
  <si>
    <t>m)</t>
  </si>
  <si>
    <t>DER1.2</t>
  </si>
  <si>
    <t>DER2</t>
  </si>
  <si>
    <t>END1</t>
  </si>
  <si>
    <t>GAE1</t>
  </si>
  <si>
    <t>p)</t>
  </si>
  <si>
    <t>GAE1.1</t>
  </si>
  <si>
    <t>j)</t>
  </si>
  <si>
    <t>GEB1</t>
  </si>
  <si>
    <t>GEB1.1</t>
  </si>
  <si>
    <t>GEB1.1.1</t>
  </si>
  <si>
    <t>GEBH</t>
  </si>
  <si>
    <t>GEF1</t>
  </si>
  <si>
    <t>GEF3</t>
  </si>
  <si>
    <t>GER</t>
  </si>
  <si>
    <t>GYN1</t>
  </si>
  <si>
    <t>b)</t>
  </si>
  <si>
    <t>GYN2</t>
  </si>
  <si>
    <t>HAE1</t>
  </si>
  <si>
    <t>HAE1.1</t>
  </si>
  <si>
    <t>HAE2</t>
  </si>
  <si>
    <t>HAE3</t>
  </si>
  <si>
    <t>HAE4</t>
  </si>
  <si>
    <t>HAE5</t>
  </si>
  <si>
    <t>HER1</t>
  </si>
  <si>
    <t>HER1.1</t>
  </si>
  <si>
    <t>HER1.1.1</t>
  </si>
  <si>
    <t>HER1.1.2</t>
  </si>
  <si>
    <t>HER1.1.3</t>
  </si>
  <si>
    <t>HER1.1.4</t>
  </si>
  <si>
    <t>HER1.1.5</t>
  </si>
  <si>
    <t>HNO1</t>
  </si>
  <si>
    <t>HNO1.1</t>
  </si>
  <si>
    <t>HNO1.1.1</t>
  </si>
  <si>
    <t>HNO1.2</t>
  </si>
  <si>
    <t>HNO1.2.1</t>
  </si>
  <si>
    <t>HNO1.3</t>
  </si>
  <si>
    <t>HNO1.3.1</t>
  </si>
  <si>
    <t>HNO1.3.2</t>
  </si>
  <si>
    <t>HNO2</t>
  </si>
  <si>
    <t>KAR1</t>
  </si>
  <si>
    <t>KAR1.1</t>
  </si>
  <si>
    <t>KAR1.1.1</t>
  </si>
  <si>
    <t>KAR1.2</t>
  </si>
  <si>
    <t>KAR1.3</t>
  </si>
  <si>
    <t>KIE1</t>
  </si>
  <si>
    <t>KINBM</t>
  </si>
  <si>
    <t>KINC</t>
  </si>
  <si>
    <t>f)</t>
  </si>
  <si>
    <t>g)</t>
  </si>
  <si>
    <t>KINM</t>
  </si>
  <si>
    <t>NCH1</t>
  </si>
  <si>
    <t>NCH1.1</t>
  </si>
  <si>
    <t>NCH2</t>
  </si>
  <si>
    <t>NCH3</t>
  </si>
  <si>
    <t>NEO1</t>
  </si>
  <si>
    <t>NEO1.1</t>
  </si>
  <si>
    <t>NEO1.1.1</t>
  </si>
  <si>
    <t>NEO1.1.1.1</t>
  </si>
  <si>
    <t>NEP1</t>
  </si>
  <si>
    <t>NEU1</t>
  </si>
  <si>
    <t>NEU2</t>
  </si>
  <si>
    <t>NEU2.1</t>
  </si>
  <si>
    <t>NEU3</t>
  </si>
  <si>
    <t>NEU3.1</t>
  </si>
  <si>
    <t>NEU4</t>
  </si>
  <si>
    <t>NEU4.1</t>
  </si>
  <si>
    <t>NUK1</t>
  </si>
  <si>
    <t>ONK1</t>
  </si>
  <si>
    <t>PAL</t>
  </si>
  <si>
    <t>PLC1</t>
  </si>
  <si>
    <t>PNE1</t>
  </si>
  <si>
    <t>d)</t>
  </si>
  <si>
    <t>PNE1.1</t>
  </si>
  <si>
    <t>PNE1.2</t>
  </si>
  <si>
    <t>PNE1.3</t>
  </si>
  <si>
    <t>PNE2</t>
  </si>
  <si>
    <t>RAD1</t>
  </si>
  <si>
    <t>RAO1</t>
  </si>
  <si>
    <t>RHE1</t>
  </si>
  <si>
    <t>RHE2</t>
  </si>
  <si>
    <t>THO1</t>
  </si>
  <si>
    <t>THO1.1</t>
  </si>
  <si>
    <t>THO1.2</t>
  </si>
  <si>
    <t>TPL1</t>
  </si>
  <si>
    <t>TPL2</t>
  </si>
  <si>
    <t>TPL3</t>
  </si>
  <si>
    <t>TPL4</t>
  </si>
  <si>
    <t>TPL5</t>
  </si>
  <si>
    <t>TPL6</t>
  </si>
  <si>
    <t>TPL7</t>
  </si>
  <si>
    <t>UNF1</t>
  </si>
  <si>
    <t>UNF1.1</t>
  </si>
  <si>
    <t>UNF2</t>
  </si>
  <si>
    <t>URO1</t>
  </si>
  <si>
    <t>URO1.1</t>
  </si>
  <si>
    <t>URO1.1.1</t>
  </si>
  <si>
    <t>URO1.1.2</t>
  </si>
  <si>
    <t>URO1.1.3</t>
  </si>
  <si>
    <t>URO1.1.4</t>
  </si>
  <si>
    <t>URO1.1.7</t>
  </si>
  <si>
    <t>URO1.1.8</t>
  </si>
  <si>
    <t>VIS1</t>
  </si>
  <si>
    <t>VIS1.1</t>
  </si>
  <si>
    <t>VIS1.2</t>
  </si>
  <si>
    <t>VIS1.3</t>
  </si>
  <si>
    <t>VIS1.4</t>
  </si>
  <si>
    <t>VIS1.4.1</t>
  </si>
  <si>
    <t>VIS1.5</t>
  </si>
  <si>
    <t>Leistungsauftrag beschränkt auf Fälle, die keine IPS benötigen. Eine temporäre Beatmung durch die IMC muss gewährleistet werden können.</t>
  </si>
  <si>
    <t>Beschränkt auf Kinder und Jugendliche aus dem Wahlkreis See-Gaster</t>
  </si>
  <si>
    <t>Beschränkt auf Kinder und Jugendliche aus dem Wahlkreis Sarganserland (inkl. Gemeinden Wartau und Sevelen). Weiterverweisungen sind zwingend ans Ostschweizer Kinderspital vorzunehmen, es sei denn, es handle sich um eine Leistungsgruppe, die dem Kinderspital Zürich zugeteilt wurde.</t>
  </si>
  <si>
    <t>Gesichertes Krankenzimmer für Kurzzeithospitalisationen</t>
  </si>
  <si>
    <t>Beschränkt auf ERCP und Endosonographie sowie auf Fälle, die keine IPS benötigen. Eine temporäre Beatmung durch die IMC muss gewährleistet werden können.</t>
  </si>
  <si>
    <t>k)</t>
  </si>
  <si>
    <t>Die Geriatrische Klinik ist zugelassen für die internmedizinische und geriatrische Behandlung in Akut- und (Früh-)Rehabiliationsphase von betagten, zumeist multimorbiden Patientinnen und Patienten in allen Leistungsgruppenbereichen</t>
  </si>
  <si>
    <t xml:space="preserve">Beschränkt auf die mikrographische Chirurgie </t>
  </si>
  <si>
    <t>Spitalstandorte der innerkantonalen Leistungserbringer</t>
  </si>
  <si>
    <t>Uznach</t>
  </si>
  <si>
    <t>St.Gallen</t>
  </si>
  <si>
    <t>Niederuzwil</t>
  </si>
  <si>
    <t>Rapperswil</t>
  </si>
  <si>
    <t>NEOG</t>
  </si>
  <si>
    <t xml:space="preserve">Thurklinik </t>
  </si>
  <si>
    <t>Beschränkt auf stereotaktische Radiochirurgie. Leistungsauftrag erlischt, sobald die Leistungszuteilung für die Leistungsgruppe NCH1.1.2 „Stereotaktische funktionelle Neurochirurgie (IVHSM)“ durch das HSM-Beschlussorgan erfolgt ist.</t>
  </si>
  <si>
    <t>Hirslanden Klinik Stephanshorn</t>
  </si>
  <si>
    <t>Universitätsspital Zürich</t>
  </si>
  <si>
    <t>Universitätskinderspital Zürich</t>
  </si>
  <si>
    <t>Einzelfälle werden übernommen, wenn medizinische Indikation für stationären Aufenthalt vom Kantonsärztlichen Dienst bejaht wird.</t>
  </si>
  <si>
    <t>Leistungs-bereich</t>
  </si>
  <si>
    <t>Spitalliste Akutsomatik des Kantons St.Gallen (gültig ab 1. Juli 2017)</t>
  </si>
  <si>
    <t>n)</t>
  </si>
  <si>
    <t>NCH1.1.1</t>
  </si>
  <si>
    <t>Behandlungen von vaskulären Erkrankungen des ZNS ohne die komplexen vaskulären Anomalien (IVHSM)</t>
  </si>
  <si>
    <t>NCH1.1.1.1</t>
  </si>
  <si>
    <t xml:space="preserve"> Behandlungen von komplexen vaskulären Anomalien des ZNS (IVHSM)</t>
  </si>
  <si>
    <t>NCH1.1.2</t>
  </si>
  <si>
    <t>Stereotaktische funktionelle Neurochirurgie (IVHSM)</t>
  </si>
  <si>
    <t>NEU4.2</t>
  </si>
  <si>
    <t>Epileptologie: Komplex-Diagnostik mit Intensivmonitoring (IVHSM)</t>
  </si>
  <si>
    <t xml:space="preserve">BEW7.1 </t>
  </si>
  <si>
    <t>Erstprothese Hüfte</t>
  </si>
  <si>
    <t>BEW7.2</t>
  </si>
  <si>
    <t>Erstprothese Knie</t>
  </si>
  <si>
    <t>GYNT</t>
  </si>
  <si>
    <t>Gynäkologische Tumore</t>
  </si>
  <si>
    <t>Anerkanntes zertifiziertes Brustzentrum</t>
  </si>
  <si>
    <t>GEFA</t>
  </si>
  <si>
    <t>Interventionen und Gefässchirurgie intraabdominale Gefässe</t>
  </si>
  <si>
    <t>NCH2.1</t>
  </si>
  <si>
    <t>Primäre und sekundäre intramedulläre Raumforderungen (IVHSM)</t>
  </si>
  <si>
    <t>NCH1.1.3</t>
  </si>
  <si>
    <t>Epilepsiechirurgie (IVHSM)</t>
  </si>
  <si>
    <t>c)</t>
  </si>
  <si>
    <t>a)</t>
  </si>
  <si>
    <t>Einschliesslich kardiorespiratorische Polygraphie</t>
  </si>
  <si>
    <t>Erweitert um elektive Eingriffe an infrarenalen Gefässen unter Vorbehalt der Einhaltung der Mindestfallzahl von 20 einschliesslich Zusatz zu GEF1/ANG1</t>
  </si>
  <si>
    <t>h)</t>
  </si>
  <si>
    <r>
      <t>Geriatrische Klinik</t>
    </r>
    <r>
      <rPr>
        <b/>
        <vertAlign val="superscript"/>
        <sz val="7.5"/>
        <color theme="1"/>
        <rFont val="Arial"/>
        <family val="2"/>
      </rPr>
      <t>h</t>
    </r>
  </si>
  <si>
    <t>Einschliesslich Führung einer Stroke Unit</t>
  </si>
  <si>
    <t>Ausgenommen Eingriffe der komplexen Leberchirurgie bei Kindern gemäss IVHSM-Spitalliste</t>
  </si>
  <si>
    <t>Befristung des Leistungsauftrags bis Ende 2018 mit Zwischenentscheid des Bundesverwaltungsgerichts vom 28. November 2017 aufgehoben</t>
  </si>
  <si>
    <r>
      <t xml:space="preserve">Klinik Hirslanden Zürich </t>
    </r>
    <r>
      <rPr>
        <b/>
        <vertAlign val="superscript"/>
        <sz val="7.5"/>
        <color theme="1"/>
        <rFont val="Arial"/>
        <family val="2"/>
      </rPr>
      <t>p</t>
    </r>
  </si>
  <si>
    <t>Grundversorgung Geburtshilfe (ab 35 0/7 SSW und GG 2000g)</t>
  </si>
  <si>
    <t>Geburtshilfe (ab 32 0/7 SSW und GG 1250g)</t>
  </si>
  <si>
    <t>Grundversorgung Neugeborene (ab GA 35 0/7 SSW und GG 2000g)</t>
  </si>
  <si>
    <t>Leistungsauftrag gültig bis Ende 2018</t>
  </si>
  <si>
    <t>Geburtshaus St.Gallen GmbH</t>
  </si>
  <si>
    <r>
      <t xml:space="preserve">Geburtshaus St.Gallen GmbH </t>
    </r>
    <r>
      <rPr>
        <b/>
        <vertAlign val="superscript"/>
        <sz val="7.5"/>
        <color theme="1"/>
        <rFont val="Arial"/>
        <family val="2"/>
      </rPr>
      <t>r)</t>
    </r>
  </si>
  <si>
    <t>ISO</t>
  </si>
  <si>
    <t>Sonderisolierstation</t>
  </si>
  <si>
    <t>s)</t>
  </si>
  <si>
    <t>Gemäss Empfehlung der Schweizerischen Konferenz der kantonalen Gesundheitsdirektorinnen und -direktoren (GDK) vom 24. Mai 2019</t>
  </si>
  <si>
    <t>Hôpitaux universitaires de Genève (HUG)</t>
  </si>
  <si>
    <t>BEW7.1.1</t>
  </si>
  <si>
    <t>Wechseloperationen Hüftprothesen</t>
  </si>
  <si>
    <t>BEW7.2.1</t>
  </si>
  <si>
    <t>Wechseloperationen Knieprothesen</t>
  </si>
  <si>
    <t>u)</t>
  </si>
  <si>
    <t>t)</t>
  </si>
  <si>
    <t>Abrechnung zu Lasten der obligatorischen Krankenpflegeversicherung und des Kantons nur für Behandlungen bis 31. März 2021 möglich.</t>
  </si>
  <si>
    <t>Abrechnung zu Lasten der obligatorischen Krankenpflegeversicherung und des Kantons nur für Behandlungen bis 30. Juni 2021 möglich.</t>
  </si>
  <si>
    <t>v)</t>
  </si>
  <si>
    <t>w)</t>
  </si>
  <si>
    <t>Beschränkt auf Frauen und Neugeborene aus dem Wahlkreis Sarganserland.</t>
  </si>
  <si>
    <t>Leistungsauftrag gültig bis 31. Dezember 2023</t>
  </si>
  <si>
    <t>ANB-GNZ</t>
  </si>
  <si>
    <t>Akutstationäre Notfallbetten am Gesundheits- und Notfallzentrum (GNZ)</t>
  </si>
  <si>
    <t>Berit Klinik Wattwil</t>
  </si>
  <si>
    <t>Wil</t>
  </si>
  <si>
    <t>Wattwil</t>
  </si>
  <si>
    <t>Spital Walenstadt</t>
  </si>
  <si>
    <t>x)</t>
  </si>
  <si>
    <t>Beschränkt auf die Behandlung von Kindern und Jugendliche ab 8 Jahren</t>
  </si>
  <si>
    <t>Altstätten und Grabs</t>
  </si>
  <si>
    <t>Walenstadt</t>
  </si>
  <si>
    <t>Erweitert um einfache Eingriffe zur Entfernung gynäkologischer Tumore im Frühstadium gemäss zu entwickelndem Kooperationskonzept zwischen KSSG und Spital Linth, das Patientenpfade und Eingriffe abschliessend definiert. Eingriffe bedingen entsprechende Entscheide am KSSG-Tumorboard.</t>
  </si>
  <si>
    <t>y)</t>
  </si>
  <si>
    <t>Einschliesslich Behandlung von Schwerverletzten mit einem Schweregrad ≥ 20 Punkte des Injury Severity Score (ISS) oder mit Schädel-Hirn-Trauma mit einem Abbreviated Injury Score (AIS) ≥ 3 (IVHSM)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</si>
</sst>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4" formatCode="_ * #,##0_ ;_ * \-#,##0_ ;_ * &quot;-&quot;??_ ;_ @_ "/>
  </numFmts>
  <fonts count="31" x14ac:knownFonts="1">
    <font>
      <sz val="10.5"/>
      <color theme="1"/>
      <name val="Arial"/>
      <family val="2"/>
    </font>
    <font>
      <sz val="10"/>
      <color theme="1"/>
      <name val="Arial"/>
      <family val="2"/>
    </font>
    <font>
      <sz val="10.5"/>
      <color theme="1"/>
      <name val="Arial"/>
      <family val="2"/>
    </font>
    <font>
      <b/>
      <sz val="10.5"/>
      <color theme="1"/>
      <name val="Arial"/>
      <family val="2"/>
    </font>
    <font>
      <b/>
      <sz val="14"/>
      <color theme="1"/>
      <name val="Arial"/>
      <family val="2"/>
    </font>
    <font>
      <sz val="10.5"/>
      <color rgb="FFFFFFFF"/>
      <name val="Arial"/>
      <family val="2"/>
    </font>
    <font>
      <sz val="10.5"/>
      <color rgb="FF006100"/>
      <name val="Arial"/>
      <family val="2"/>
    </font>
    <font>
      <sz val="10.5"/>
      <color rgb="FF9C6500"/>
      <name val="Arial"/>
      <family val="2"/>
    </font>
    <font>
      <sz val="10.5"/>
      <color rgb="FF9C0006"/>
      <name val="Arial"/>
      <family val="2"/>
    </font>
    <font>
      <b/>
      <sz val="10.5"/>
      <color rgb="FF3F3F3F"/>
      <name val="Arial"/>
      <family val="2"/>
    </font>
    <font>
      <b/>
      <sz val="10.5"/>
      <color rgb="FFFA7D00"/>
      <name val="Arial"/>
      <family val="2"/>
    </font>
    <font>
      <sz val="10.5"/>
      <color rgb="FF3F3F76"/>
      <name val="Arial"/>
      <family val="2"/>
    </font>
    <font>
      <i/>
      <sz val="10.5"/>
      <color rgb="FF7F7F7F"/>
      <name val="Arial"/>
      <family val="2"/>
    </font>
    <font>
      <sz val="10.5"/>
      <color rgb="FFFA7D00"/>
      <name val="Arial"/>
      <family val="2"/>
    </font>
    <font>
      <sz val="10.5"/>
      <color rgb="FFFF0000"/>
      <name val="Arial"/>
      <family val="2"/>
    </font>
    <font>
      <b/>
      <sz val="10.5"/>
      <color theme="0"/>
      <name val="Arial"/>
      <family val="2"/>
    </font>
    <font>
      <b/>
      <sz val="12"/>
      <name val="Arial"/>
      <family val="2"/>
    </font>
    <font>
      <sz val="14"/>
      <name val="Arial"/>
      <family val="2"/>
    </font>
    <font>
      <b/>
      <sz val="14"/>
      <name val="Arial"/>
      <family val="2"/>
    </font>
    <font>
      <sz val="12"/>
      <name val="Arial"/>
      <family val="2"/>
    </font>
    <font>
      <sz val="10.5"/>
      <color theme="0"/>
      <name val="Arial"/>
      <family val="2"/>
    </font>
    <font>
      <sz val="7.5"/>
      <color rgb="FF000000"/>
      <name val="Arial"/>
      <family val="2"/>
    </font>
    <font>
      <b/>
      <sz val="7.5"/>
      <color rgb="FF000000"/>
      <name val="Arial"/>
      <family val="2"/>
    </font>
    <font>
      <sz val="10"/>
      <name val="Arial"/>
      <family val="2"/>
    </font>
    <font>
      <b/>
      <sz val="7.5"/>
      <color theme="1"/>
      <name val="Arial"/>
      <family val="2"/>
    </font>
    <font>
      <b/>
      <vertAlign val="superscript"/>
      <sz val="7.5"/>
      <color theme="1"/>
      <name val="Arial"/>
      <family val="2"/>
    </font>
    <font>
      <sz val="7.5"/>
      <color theme="1"/>
      <name val="Arial"/>
      <family val="2"/>
    </font>
    <font>
      <b/>
      <u/>
      <sz val="10.5"/>
      <color theme="1"/>
      <name val="Arial"/>
      <family val="2"/>
    </font>
    <font>
      <b/>
      <sz val="10"/>
      <color theme="1"/>
      <name val="Arial"/>
      <family val="2"/>
    </font>
    <font>
      <sz val="8"/>
      <name val="Arial"/>
      <family val="2"/>
    </font>
    <font>
      <b/>
      <sz val="8"/>
      <color theme="1"/>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9645"/>
        <bgColor indexed="64"/>
      </patternFill>
    </fill>
    <fill>
      <patternFill patternType="solid">
        <fgColor rgb="FFDADADB"/>
        <bgColor indexed="64"/>
      </patternFill>
    </fill>
    <fill>
      <patternFill patternType="solid">
        <fgColor rgb="FF00B050"/>
        <bgColor indexed="64"/>
      </patternFill>
    </fill>
    <fill>
      <patternFill patternType="solid">
        <fgColor indexed="43"/>
        <bgColor indexed="64"/>
      </patternFill>
    </fill>
    <fill>
      <patternFill patternType="solid">
        <fgColor rgb="FF92D050"/>
        <bgColor indexed="64"/>
      </patternFill>
    </fill>
  </fills>
  <borders count="4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auto="1"/>
      </bottom>
      <diagonal/>
    </border>
    <border>
      <left/>
      <right/>
      <top/>
      <bottom style="medium">
        <color auto="1"/>
      </bottom>
      <diagonal/>
    </border>
    <border>
      <left/>
      <right/>
      <top style="medium">
        <color rgb="FFDADADB"/>
      </top>
      <bottom/>
      <diagonal/>
    </border>
    <border>
      <left/>
      <right style="medium">
        <color rgb="FFA7A8A8"/>
      </right>
      <top/>
      <bottom/>
      <diagonal/>
    </border>
    <border>
      <left style="medium">
        <color rgb="FFA7A8A8"/>
      </left>
      <right/>
      <top/>
      <bottom/>
      <diagonal/>
    </border>
    <border>
      <left/>
      <right style="thin">
        <color rgb="FFDADADB"/>
      </right>
      <top style="thin">
        <color rgb="FFDADADB"/>
      </top>
      <bottom style="thin">
        <color rgb="FFDADADB"/>
      </bottom>
      <diagonal/>
    </border>
    <border>
      <left style="thin">
        <color rgb="FFDADADB"/>
      </left>
      <right style="thin">
        <color rgb="FFDADADB"/>
      </right>
      <top style="thin">
        <color rgb="FFDADADB"/>
      </top>
      <bottom style="thin">
        <color rgb="FFDADADB"/>
      </bottom>
      <diagonal/>
    </border>
    <border>
      <left style="medium">
        <color rgb="FFDADADB"/>
      </left>
      <right/>
      <top style="medium">
        <color rgb="FFDADADB"/>
      </top>
      <bottom/>
      <diagonal/>
    </border>
    <border>
      <left/>
      <right style="thin">
        <color rgb="FFDADADB"/>
      </right>
      <top style="medium">
        <color rgb="FFDADADB"/>
      </top>
      <bottom style="thin">
        <color rgb="FFDADADB"/>
      </bottom>
      <diagonal/>
    </border>
    <border>
      <left style="thin">
        <color rgb="FFDADADB"/>
      </left>
      <right style="thin">
        <color rgb="FFDADADB"/>
      </right>
      <top style="medium">
        <color rgb="FFDADADB"/>
      </top>
      <bottom style="thin">
        <color rgb="FFDADADB"/>
      </bottom>
      <diagonal/>
    </border>
    <border>
      <left style="thin">
        <color rgb="FFDADADB"/>
      </left>
      <right style="medium">
        <color rgb="FFDADADB"/>
      </right>
      <top style="medium">
        <color rgb="FFDADADB"/>
      </top>
      <bottom style="thin">
        <color rgb="FFDADADB"/>
      </bottom>
      <diagonal/>
    </border>
    <border>
      <left style="medium">
        <color rgb="FFDADADB"/>
      </left>
      <right/>
      <top/>
      <bottom/>
      <diagonal/>
    </border>
    <border>
      <left style="thin">
        <color rgb="FFDADADB"/>
      </left>
      <right style="medium">
        <color rgb="FFDADADB"/>
      </right>
      <top style="thin">
        <color rgb="FFDADADB"/>
      </top>
      <bottom style="thin">
        <color rgb="FFDADADB"/>
      </bottom>
      <diagonal/>
    </border>
    <border>
      <left style="medium">
        <color rgb="FFDADADB"/>
      </left>
      <right/>
      <top/>
      <bottom style="medium">
        <color rgb="FFDADADB"/>
      </bottom>
      <diagonal/>
    </border>
    <border>
      <left/>
      <right style="thin">
        <color rgb="FFDADADB"/>
      </right>
      <top style="thin">
        <color rgb="FFDADADB"/>
      </top>
      <bottom style="medium">
        <color rgb="FFDADADB"/>
      </bottom>
      <diagonal/>
    </border>
    <border>
      <left style="thin">
        <color rgb="FFDADADB"/>
      </left>
      <right style="thin">
        <color rgb="FFDADADB"/>
      </right>
      <top style="thin">
        <color rgb="FFDADADB"/>
      </top>
      <bottom style="medium">
        <color rgb="FFDADADB"/>
      </bottom>
      <diagonal/>
    </border>
    <border>
      <left style="thin">
        <color rgb="FFDADADB"/>
      </left>
      <right style="medium">
        <color rgb="FFDADADB"/>
      </right>
      <top style="thin">
        <color rgb="FFDADADB"/>
      </top>
      <bottom style="medium">
        <color rgb="FFDADADB"/>
      </bottom>
      <diagonal/>
    </border>
    <border>
      <left style="medium">
        <color rgb="FFDADADB"/>
      </left>
      <right/>
      <top style="medium">
        <color rgb="FFDADADB"/>
      </top>
      <bottom style="medium">
        <color rgb="FFDADADB"/>
      </bottom>
      <diagonal/>
    </border>
    <border>
      <left/>
      <right style="thin">
        <color rgb="FFDADADB"/>
      </right>
      <top style="medium">
        <color rgb="FFDADADB"/>
      </top>
      <bottom style="medium">
        <color rgb="FFDADADB"/>
      </bottom>
      <diagonal/>
    </border>
    <border>
      <left style="thin">
        <color rgb="FFDADADB"/>
      </left>
      <right style="thin">
        <color rgb="FFDADADB"/>
      </right>
      <top style="medium">
        <color rgb="FFDADADB"/>
      </top>
      <bottom style="medium">
        <color rgb="FFDADADB"/>
      </bottom>
      <diagonal/>
    </border>
    <border>
      <left style="thin">
        <color rgb="FFDADADB"/>
      </left>
      <right style="medium">
        <color rgb="FFDADADB"/>
      </right>
      <top style="medium">
        <color rgb="FFDADADB"/>
      </top>
      <bottom style="medium">
        <color rgb="FFDADADB"/>
      </bottom>
      <diagonal/>
    </border>
    <border>
      <left style="medium">
        <color rgb="FFDADADB"/>
      </left>
      <right style="thin">
        <color rgb="FFDADADB"/>
      </right>
      <top style="medium">
        <color rgb="FFDADADB"/>
      </top>
      <bottom/>
      <diagonal/>
    </border>
    <border>
      <left style="medium">
        <color rgb="FFDADADB"/>
      </left>
      <right style="thin">
        <color rgb="FFDADADB"/>
      </right>
      <top/>
      <bottom/>
      <diagonal/>
    </border>
    <border>
      <left style="medium">
        <color rgb="FFDADADB"/>
      </left>
      <right style="thin">
        <color rgb="FFDADADB"/>
      </right>
      <top/>
      <bottom style="medium">
        <color rgb="FFDADADB"/>
      </bottom>
      <diagonal/>
    </border>
    <border>
      <left style="medium">
        <color rgb="FFDADADB"/>
      </left>
      <right style="thin">
        <color rgb="FFDADADB"/>
      </right>
      <top style="medium">
        <color rgb="FFDADADB"/>
      </top>
      <bottom style="thin">
        <color rgb="FFDADADB"/>
      </bottom>
      <diagonal/>
    </border>
    <border>
      <left style="medium">
        <color rgb="FFDADADB"/>
      </left>
      <right style="thin">
        <color rgb="FFDADADB"/>
      </right>
      <top style="thin">
        <color rgb="FFDADADB"/>
      </top>
      <bottom style="thin">
        <color rgb="FFDADADB"/>
      </bottom>
      <diagonal/>
    </border>
    <border>
      <left style="thin">
        <color rgb="FFDADADB"/>
      </left>
      <right style="thick">
        <color rgb="FFDADADB"/>
      </right>
      <top/>
      <bottom/>
      <diagonal/>
    </border>
    <border>
      <left style="thin">
        <color rgb="FFDADADB"/>
      </left>
      <right style="thick">
        <color rgb="FFDADADB"/>
      </right>
      <top style="thick">
        <color rgb="FFDADADB"/>
      </top>
      <bottom style="thick">
        <color rgb="FFDADADB"/>
      </bottom>
      <diagonal/>
    </border>
    <border>
      <left style="thin">
        <color rgb="FFDADADB"/>
      </left>
      <right style="thin">
        <color rgb="FFDADADB"/>
      </right>
      <top style="thin">
        <color rgb="FFDADADB"/>
      </top>
      <bottom/>
      <diagonal/>
    </border>
    <border>
      <left style="thin">
        <color rgb="FFDADADB"/>
      </left>
      <right style="thin">
        <color rgb="FFDADADB"/>
      </right>
      <top style="thick">
        <color rgb="FFDADADB"/>
      </top>
      <bottom style="thin">
        <color rgb="FFDADADB"/>
      </bottom>
      <diagonal/>
    </border>
    <border>
      <left style="thin">
        <color rgb="FFDADADB"/>
      </left>
      <right style="thick">
        <color rgb="FFDADADB"/>
      </right>
      <top style="thick">
        <color rgb="FFDADADB"/>
      </top>
      <bottom/>
      <diagonal/>
    </border>
    <border>
      <left style="thin">
        <color rgb="FFDADADB"/>
      </left>
      <right style="thin">
        <color rgb="FFDADADB"/>
      </right>
      <top style="thin">
        <color rgb="FFDADADB"/>
      </top>
      <bottom style="thick">
        <color rgb="FFDADADB"/>
      </bottom>
      <diagonal/>
    </border>
    <border>
      <left style="thin">
        <color rgb="FFDADADB"/>
      </left>
      <right style="thick">
        <color rgb="FFDADADB"/>
      </right>
      <top/>
      <bottom style="thick">
        <color rgb="FFDADADB"/>
      </bottom>
      <diagonal/>
    </border>
    <border>
      <left style="thin">
        <color rgb="FFDADADB"/>
      </left>
      <right style="thin">
        <color rgb="FFDADADB"/>
      </right>
      <top style="thick">
        <color rgb="FFDADADB"/>
      </top>
      <bottom style="thick">
        <color rgb="FFDADADB"/>
      </bottom>
      <diagonal/>
    </border>
    <border>
      <left style="thin">
        <color rgb="FFDADADB"/>
      </left>
      <right style="thin">
        <color rgb="FFDADADB"/>
      </right>
      <top/>
      <bottom/>
      <diagonal/>
    </border>
    <border>
      <left style="thin">
        <color rgb="FFDADADB"/>
      </left>
      <right style="thick">
        <color rgb="FFDADADB"/>
      </right>
      <top/>
      <bottom style="medium">
        <color rgb="FFDADADB"/>
      </bottom>
      <diagonal/>
    </border>
  </borders>
  <cellStyleXfs count="50">
    <xf numFmtId="0" fontId="0" fillId="0" borderId="0"/>
    <xf numFmtId="0" fontId="4" fillId="0" borderId="0" applyNumberFormat="0" applyFill="0" applyBorder="0" applyAlignment="0" applyProtection="0"/>
    <xf numFmtId="0" fontId="18" fillId="0" borderId="7" applyNumberFormat="0" applyFill="0" applyAlignment="0" applyProtection="0"/>
    <xf numFmtId="0" fontId="17" fillId="0" borderId="7" applyNumberFormat="0" applyFill="0" applyAlignment="0" applyProtection="0"/>
    <xf numFmtId="0" fontId="16" fillId="0" borderId="8" applyNumberFormat="0" applyFill="0" applyAlignment="0" applyProtection="0"/>
    <xf numFmtId="0" fontId="19" fillId="0" borderId="0" applyNumberFormat="0" applyFill="0" applyBorder="0" applyAlignment="0" applyProtection="0"/>
    <xf numFmtId="0" fontId="6" fillId="2" borderId="0" applyNumberFormat="0" applyBorder="0" applyAlignment="0" applyProtection="0"/>
    <xf numFmtId="0" fontId="8" fillId="3" borderId="0" applyNumberFormat="0" applyBorder="0" applyAlignment="0" applyProtection="0"/>
    <xf numFmtId="0" fontId="7" fillId="4" borderId="0" applyNumberFormat="0" applyBorder="0" applyAlignment="0" applyProtection="0"/>
    <xf numFmtId="0" fontId="11" fillId="5" borderId="1" applyNumberFormat="0" applyAlignment="0" applyProtection="0"/>
    <xf numFmtId="0" fontId="9" fillId="6" borderId="2" applyNumberFormat="0" applyAlignment="0" applyProtection="0"/>
    <xf numFmtId="0" fontId="10" fillId="6" borderId="1" applyNumberFormat="0" applyAlignment="0" applyProtection="0"/>
    <xf numFmtId="0" fontId="13" fillId="0" borderId="3" applyNumberFormat="0" applyFill="0" applyAlignment="0" applyProtection="0"/>
    <xf numFmtId="0" fontId="15" fillId="7" borderId="4" applyNumberFormat="0" applyAlignment="0" applyProtection="0"/>
    <xf numFmtId="0" fontId="14" fillId="0" borderId="0" applyNumberFormat="0" applyFill="0" applyBorder="0" applyAlignment="0" applyProtection="0"/>
    <xf numFmtId="0" fontId="2" fillId="8" borderId="5" applyNumberFormat="0" applyAlignment="0" applyProtection="0"/>
    <xf numFmtId="0" fontId="12" fillId="0" borderId="0" applyNumberFormat="0" applyFill="0" applyBorder="0" applyAlignment="0" applyProtection="0"/>
    <xf numFmtId="0" fontId="3" fillId="0" borderId="6" applyNumberFormat="0" applyFill="0" applyAlignment="0" applyProtection="0"/>
    <xf numFmtId="0" fontId="20"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0" fillId="32" borderId="0" applyNumberFormat="0" applyBorder="0" applyAlignment="0" applyProtection="0"/>
    <xf numFmtId="0" fontId="4" fillId="0" borderId="0">
      <alignment vertical="top"/>
    </xf>
    <xf numFmtId="0" fontId="5" fillId="33" borderId="0">
      <alignment wrapText="1"/>
    </xf>
    <xf numFmtId="0" fontId="5" fillId="33" borderId="0">
      <alignment horizontal="center" textRotation="90" wrapText="1"/>
    </xf>
    <xf numFmtId="0" fontId="1" fillId="0" borderId="0"/>
    <xf numFmtId="0" fontId="23" fillId="0" borderId="0"/>
    <xf numFmtId="0" fontId="23" fillId="36" borderId="0">
      <protection locked="0"/>
    </xf>
    <xf numFmtId="43" fontId="2" fillId="0" borderId="0" applyFont="0" applyFill="0" applyBorder="0" applyAlignment="0" applyProtection="0"/>
    <xf numFmtId="0" fontId="29" fillId="0" borderId="0">
      <alignment horizontal="right"/>
    </xf>
  </cellStyleXfs>
  <cellXfs count="118">
    <xf numFmtId="0" fontId="0" fillId="0" borderId="0" xfId="0"/>
    <xf numFmtId="0" fontId="1" fillId="0" borderId="0" xfId="45"/>
    <xf numFmtId="0" fontId="0" fillId="35" borderId="0" xfId="0" applyFill="1"/>
    <xf numFmtId="0" fontId="0" fillId="0" borderId="0" xfId="0" applyFill="1"/>
    <xf numFmtId="0" fontId="22" fillId="34" borderId="10" xfId="45" applyFont="1" applyFill="1" applyBorder="1" applyAlignment="1">
      <alignment vertical="center" wrapText="1"/>
    </xf>
    <xf numFmtId="0" fontId="22" fillId="34" borderId="11" xfId="45" applyFont="1" applyFill="1" applyBorder="1" applyAlignment="1">
      <alignment vertical="center" wrapText="1"/>
    </xf>
    <xf numFmtId="0" fontId="0" fillId="0" borderId="0" xfId="0"/>
    <xf numFmtId="0" fontId="27" fillId="0" borderId="0" xfId="0" applyFont="1" applyAlignment="1">
      <alignment vertical="top"/>
    </xf>
    <xf numFmtId="0" fontId="26" fillId="0" borderId="0" xfId="0" applyFont="1" applyAlignment="1">
      <alignment vertical="top"/>
    </xf>
    <xf numFmtId="0" fontId="26" fillId="0" borderId="0" xfId="0" applyFont="1"/>
    <xf numFmtId="0" fontId="26" fillId="0" borderId="0" xfId="0" applyFont="1" applyFill="1" applyBorder="1" applyAlignment="1">
      <alignment vertical="center" wrapText="1"/>
    </xf>
    <xf numFmtId="0" fontId="24" fillId="34" borderId="0" xfId="45" applyFont="1" applyFill="1" applyAlignment="1">
      <alignment horizontal="center" textRotation="90" wrapText="1"/>
    </xf>
    <xf numFmtId="0" fontId="24" fillId="34" borderId="0" xfId="45" applyFont="1" applyFill="1" applyAlignment="1">
      <alignment textRotation="90" wrapText="1"/>
    </xf>
    <xf numFmtId="0" fontId="28" fillId="0" borderId="0" xfId="45" applyFont="1" applyAlignment="1">
      <alignment vertical="top"/>
    </xf>
    <xf numFmtId="0" fontId="26" fillId="0" borderId="0" xfId="0" applyFont="1" applyAlignment="1">
      <alignment vertical="top"/>
    </xf>
    <xf numFmtId="0" fontId="26" fillId="0" borderId="0" xfId="0" applyFont="1" applyFill="1" applyBorder="1" applyAlignment="1">
      <alignment vertical="center" wrapText="1"/>
    </xf>
    <xf numFmtId="0" fontId="26" fillId="0" borderId="0" xfId="0" applyFont="1" applyAlignment="1">
      <alignment vertical="top"/>
    </xf>
    <xf numFmtId="0" fontId="26" fillId="0" borderId="0" xfId="0" applyFont="1"/>
    <xf numFmtId="0" fontId="21" fillId="0" borderId="13" xfId="45" applyFont="1" applyBorder="1" applyAlignment="1">
      <alignment vertical="center" wrapText="1"/>
    </xf>
    <xf numFmtId="164" fontId="26" fillId="35" borderId="13" xfId="48" applyNumberFormat="1" applyFont="1" applyFill="1" applyBorder="1"/>
    <xf numFmtId="164" fontId="26" fillId="0" borderId="13" xfId="48" applyNumberFormat="1" applyFont="1" applyBorder="1"/>
    <xf numFmtId="164" fontId="26" fillId="0" borderId="13" xfId="48" applyNumberFormat="1" applyFont="1" applyFill="1" applyBorder="1"/>
    <xf numFmtId="164" fontId="26" fillId="37" borderId="13" xfId="48" applyNumberFormat="1" applyFont="1" applyFill="1" applyBorder="1"/>
    <xf numFmtId="0" fontId="21" fillId="0" borderId="16" xfId="45" applyFont="1" applyBorder="1" applyAlignment="1">
      <alignment vertical="center" wrapText="1"/>
    </xf>
    <xf numFmtId="164" fontId="26" fillId="35" borderId="16" xfId="48" applyNumberFormat="1" applyFont="1" applyFill="1" applyBorder="1"/>
    <xf numFmtId="164" fontId="26" fillId="0" borderId="16" xfId="48" applyNumberFormat="1" applyFont="1" applyBorder="1"/>
    <xf numFmtId="164" fontId="26" fillId="0" borderId="16" xfId="48" applyNumberFormat="1" applyFont="1" applyFill="1" applyBorder="1"/>
    <xf numFmtId="0" fontId="21" fillId="0" borderId="22" xfId="45" applyFont="1" applyBorder="1" applyAlignment="1">
      <alignment vertical="center" wrapText="1"/>
    </xf>
    <xf numFmtId="164" fontId="26" fillId="35" borderId="22" xfId="48" applyNumberFormat="1" applyFont="1" applyFill="1" applyBorder="1"/>
    <xf numFmtId="164" fontId="26" fillId="0" borderId="22" xfId="48" applyNumberFormat="1" applyFont="1" applyBorder="1"/>
    <xf numFmtId="164" fontId="26" fillId="0" borderId="22" xfId="48" applyNumberFormat="1" applyFont="1" applyFill="1" applyBorder="1"/>
    <xf numFmtId="0" fontId="21" fillId="0" borderId="24" xfId="45" applyFont="1" applyBorder="1" applyAlignment="1">
      <alignment vertical="center" wrapText="1"/>
    </xf>
    <xf numFmtId="164" fontId="26" fillId="35" borderId="26" xfId="48" applyNumberFormat="1" applyFont="1" applyFill="1" applyBorder="1"/>
    <xf numFmtId="164" fontId="26" fillId="0" borderId="26" xfId="48" applyNumberFormat="1" applyFont="1" applyBorder="1"/>
    <xf numFmtId="164" fontId="26" fillId="0" borderId="26" xfId="48" applyNumberFormat="1" applyFont="1" applyFill="1" applyBorder="1"/>
    <xf numFmtId="164" fontId="26" fillId="37" borderId="16" xfId="48" applyNumberFormat="1" applyFont="1" applyFill="1" applyBorder="1"/>
    <xf numFmtId="0" fontId="21" fillId="37" borderId="0" xfId="45" applyFont="1" applyFill="1" applyBorder="1" applyAlignment="1">
      <alignment horizontal="center" vertical="center" wrapText="1"/>
    </xf>
    <xf numFmtId="164" fontId="26" fillId="35" borderId="21" xfId="48" applyNumberFormat="1" applyFont="1" applyFill="1" applyBorder="1"/>
    <xf numFmtId="164" fontId="26" fillId="35" borderId="15" xfId="48" applyNumberFormat="1" applyFont="1" applyFill="1" applyBorder="1"/>
    <xf numFmtId="164" fontId="26" fillId="35" borderId="12" xfId="48" applyNumberFormat="1" applyFont="1" applyFill="1" applyBorder="1"/>
    <xf numFmtId="164" fontId="26" fillId="35" borderId="25" xfId="48" applyNumberFormat="1" applyFont="1" applyFill="1" applyBorder="1"/>
    <xf numFmtId="164" fontId="26" fillId="0" borderId="21" xfId="48" applyNumberFormat="1" applyFont="1" applyBorder="1"/>
    <xf numFmtId="164" fontId="26" fillId="0" borderId="15" xfId="48" applyNumberFormat="1" applyFont="1" applyBorder="1"/>
    <xf numFmtId="164" fontId="26" fillId="0" borderId="12" xfId="48" applyNumberFormat="1" applyFont="1" applyBorder="1"/>
    <xf numFmtId="0" fontId="21" fillId="0" borderId="23" xfId="45" applyFont="1" applyBorder="1" applyAlignment="1">
      <alignment vertical="center" wrapText="1"/>
    </xf>
    <xf numFmtId="0" fontId="21" fillId="0" borderId="17" xfId="45" applyFont="1" applyBorder="1" applyAlignment="1">
      <alignment vertical="center" wrapText="1"/>
    </xf>
    <xf numFmtId="0" fontId="21" fillId="0" borderId="19" xfId="45" applyFont="1" applyBorder="1" applyAlignment="1">
      <alignment vertical="center" wrapText="1"/>
    </xf>
    <xf numFmtId="0" fontId="21" fillId="0" borderId="27" xfId="45" applyFont="1" applyBorder="1" applyAlignment="1">
      <alignment vertical="center" wrapText="1"/>
    </xf>
    <xf numFmtId="0" fontId="21" fillId="0" borderId="19" xfId="45" applyFont="1" applyBorder="1" applyAlignment="1">
      <alignment horizontal="justify" vertical="center" wrapText="1"/>
    </xf>
    <xf numFmtId="0" fontId="21" fillId="0" borderId="27" xfId="45" applyFont="1" applyBorder="1" applyAlignment="1">
      <alignment horizontal="justify" vertical="center" wrapText="1"/>
    </xf>
    <xf numFmtId="0" fontId="21" fillId="0" borderId="17" xfId="45" applyFont="1" applyFill="1" applyBorder="1" applyAlignment="1">
      <alignment vertical="center" wrapText="1"/>
    </xf>
    <xf numFmtId="0" fontId="21" fillId="0" borderId="19" xfId="45" applyFont="1" applyBorder="1" applyAlignment="1">
      <alignment vertical="top" wrapText="1"/>
    </xf>
    <xf numFmtId="0" fontId="21" fillId="0" borderId="26" xfId="45" applyFont="1" applyBorder="1" applyAlignment="1">
      <alignment vertical="center" wrapText="1"/>
    </xf>
    <xf numFmtId="0" fontId="21" fillId="0" borderId="16" xfId="45" applyFont="1" applyFill="1" applyBorder="1" applyAlignment="1">
      <alignment vertical="center"/>
    </xf>
    <xf numFmtId="0" fontId="0" fillId="0" borderId="0" xfId="0" applyAlignment="1">
      <alignment horizontal="left" vertical="top"/>
    </xf>
    <xf numFmtId="0" fontId="30" fillId="0" borderId="0" xfId="45" applyFont="1" applyAlignment="1">
      <alignment horizontal="left" vertical="top" wrapText="1"/>
    </xf>
    <xf numFmtId="0" fontId="0" fillId="0" borderId="0" xfId="0" applyFont="1" applyAlignment="1">
      <alignment horizontal="left" vertical="top"/>
    </xf>
    <xf numFmtId="0" fontId="26" fillId="0" borderId="0" xfId="0" applyFont="1" applyAlignment="1">
      <alignment vertical="top"/>
    </xf>
    <xf numFmtId="0" fontId="26" fillId="0" borderId="0" xfId="0" applyFont="1" applyFill="1" applyBorder="1" applyAlignment="1">
      <alignment vertical="center" wrapText="1"/>
    </xf>
    <xf numFmtId="164" fontId="26" fillId="35" borderId="32" xfId="48" applyNumberFormat="1" applyFont="1" applyFill="1" applyBorder="1"/>
    <xf numFmtId="164" fontId="26" fillId="0" borderId="31" xfId="48" applyNumberFormat="1" applyFont="1" applyFill="1" applyBorder="1"/>
    <xf numFmtId="0" fontId="21" fillId="0" borderId="0" xfId="45" applyFont="1" applyBorder="1" applyAlignment="1">
      <alignment vertical="center" wrapText="1"/>
    </xf>
    <xf numFmtId="164" fontId="26" fillId="0" borderId="33" xfId="48" applyNumberFormat="1" applyFont="1" applyFill="1" applyBorder="1"/>
    <xf numFmtId="164" fontId="26" fillId="0" borderId="33" xfId="48" applyNumberFormat="1" applyFont="1" applyBorder="1"/>
    <xf numFmtId="164" fontId="26" fillId="0" borderId="35" xfId="48" applyNumberFormat="1" applyFont="1" applyBorder="1"/>
    <xf numFmtId="164" fontId="26" fillId="0" borderId="36" xfId="48" applyNumberFormat="1" applyFont="1" applyBorder="1"/>
    <xf numFmtId="164" fontId="26" fillId="0" borderId="37" xfId="48" applyNumberFormat="1" applyFont="1" applyBorder="1"/>
    <xf numFmtId="164" fontId="26" fillId="0" borderId="38" xfId="48" applyNumberFormat="1" applyFont="1" applyBorder="1"/>
    <xf numFmtId="164" fontId="26" fillId="0" borderId="39" xfId="48" applyNumberFormat="1" applyFont="1" applyBorder="1"/>
    <xf numFmtId="164" fontId="26" fillId="0" borderId="40" xfId="48" applyNumberFormat="1" applyFont="1" applyBorder="1"/>
    <xf numFmtId="164" fontId="26" fillId="0" borderId="34" xfId="48" applyNumberFormat="1" applyFont="1" applyBorder="1"/>
    <xf numFmtId="164" fontId="26" fillId="0" borderId="38" xfId="48" applyNumberFormat="1" applyFont="1" applyFill="1" applyBorder="1"/>
    <xf numFmtId="164" fontId="26" fillId="0" borderId="39" xfId="48" applyNumberFormat="1" applyFont="1" applyFill="1" applyBorder="1"/>
    <xf numFmtId="164" fontId="26" fillId="0" borderId="40" xfId="48" applyNumberFormat="1" applyFont="1" applyFill="1" applyBorder="1"/>
    <xf numFmtId="164" fontId="26" fillId="0" borderId="34" xfId="48" applyNumberFormat="1" applyFont="1" applyFill="1" applyBorder="1"/>
    <xf numFmtId="164" fontId="26" fillId="0" borderId="36" xfId="48" applyNumberFormat="1" applyFont="1" applyFill="1" applyBorder="1"/>
    <xf numFmtId="164" fontId="26" fillId="0" borderId="37" xfId="48" applyNumberFormat="1" applyFont="1" applyFill="1" applyBorder="1"/>
    <xf numFmtId="164" fontId="26" fillId="35" borderId="37" xfId="48" applyNumberFormat="1" applyFont="1" applyFill="1" applyBorder="1"/>
    <xf numFmtId="0" fontId="26" fillId="0" borderId="0" xfId="0" applyFont="1" applyAlignment="1">
      <alignment vertical="top"/>
    </xf>
    <xf numFmtId="164" fontId="26" fillId="0" borderId="12" xfId="48" applyNumberFormat="1" applyFont="1" applyFill="1" applyBorder="1"/>
    <xf numFmtId="0" fontId="0" fillId="0" borderId="0" xfId="0" applyAlignment="1">
      <alignment horizontal="left" vertical="top"/>
    </xf>
    <xf numFmtId="0" fontId="26" fillId="0" borderId="0" xfId="0" applyFont="1" applyAlignment="1">
      <alignment vertical="top"/>
    </xf>
    <xf numFmtId="0" fontId="26" fillId="0" borderId="0" xfId="0" applyFont="1"/>
    <xf numFmtId="0" fontId="26" fillId="0" borderId="0" xfId="0" applyFont="1" applyFill="1" applyBorder="1" applyAlignment="1">
      <alignment vertical="center" wrapText="1"/>
    </xf>
    <xf numFmtId="164" fontId="26" fillId="0" borderId="41" xfId="48" applyNumberFormat="1" applyFont="1" applyBorder="1"/>
    <xf numFmtId="164" fontId="26" fillId="0" borderId="41" xfId="48" applyNumberFormat="1" applyFont="1" applyFill="1" applyBorder="1"/>
    <xf numFmtId="0" fontId="0" fillId="0" borderId="0" xfId="0" applyAlignment="1">
      <alignment horizontal="left" vertical="top"/>
    </xf>
    <xf numFmtId="0" fontId="26" fillId="0" borderId="0" xfId="0" applyFont="1" applyAlignment="1">
      <alignment vertical="top"/>
    </xf>
    <xf numFmtId="0" fontId="26" fillId="0" borderId="0" xfId="0" applyFont="1"/>
    <xf numFmtId="0" fontId="26" fillId="0" borderId="0" xfId="0" applyFont="1" applyFill="1" applyBorder="1" applyAlignment="1">
      <alignment vertical="center" wrapText="1"/>
    </xf>
    <xf numFmtId="0" fontId="26" fillId="0" borderId="0" xfId="0" applyFont="1" applyAlignment="1">
      <alignment vertical="top"/>
    </xf>
    <xf numFmtId="0" fontId="21" fillId="0" borderId="35" xfId="45" applyFont="1" applyBorder="1" applyAlignment="1">
      <alignment vertical="center" wrapText="1"/>
    </xf>
    <xf numFmtId="164" fontId="26" fillId="0" borderId="42" xfId="48" applyNumberFormat="1" applyFont="1" applyBorder="1"/>
    <xf numFmtId="0" fontId="21" fillId="0" borderId="14" xfId="45" applyFont="1" applyBorder="1" applyAlignment="1">
      <alignment vertical="center" wrapText="1"/>
    </xf>
    <xf numFmtId="0" fontId="21" fillId="0" borderId="18" xfId="45" applyFont="1" applyBorder="1" applyAlignment="1">
      <alignment vertical="center" wrapText="1"/>
    </xf>
    <xf numFmtId="0" fontId="21" fillId="0" borderId="20" xfId="45" applyFont="1" applyBorder="1" applyAlignment="1">
      <alignment vertical="center" wrapText="1"/>
    </xf>
    <xf numFmtId="0" fontId="21" fillId="0" borderId="14" xfId="45" applyFont="1" applyBorder="1" applyAlignment="1">
      <alignment horizontal="left" vertical="center" wrapText="1"/>
    </xf>
    <xf numFmtId="0" fontId="21" fillId="0" borderId="18" xfId="45" applyFont="1" applyBorder="1" applyAlignment="1">
      <alignment horizontal="left" vertical="center" wrapText="1"/>
    </xf>
    <xf numFmtId="0" fontId="21" fillId="0" borderId="20" xfId="45" applyFont="1" applyBorder="1" applyAlignment="1">
      <alignment horizontal="left" vertical="center" wrapText="1"/>
    </xf>
    <xf numFmtId="0" fontId="0" fillId="0" borderId="0" xfId="0" applyNumberFormat="1" applyFont="1" applyFill="1" applyBorder="1" applyAlignment="1">
      <alignment horizontal="left" vertical="top" wrapText="1"/>
    </xf>
    <xf numFmtId="0" fontId="21" fillId="0" borderId="0" xfId="0" applyFont="1" applyAlignment="1">
      <alignment vertical="top" wrapText="1"/>
    </xf>
    <xf numFmtId="0" fontId="26" fillId="0" borderId="0" xfId="0" applyFont="1" applyAlignment="1">
      <alignment vertical="top" wrapText="1"/>
    </xf>
    <xf numFmtId="0" fontId="26" fillId="0" borderId="0" xfId="0" applyFont="1" applyAlignment="1">
      <alignment vertical="top"/>
    </xf>
    <xf numFmtId="0" fontId="21" fillId="0" borderId="9" xfId="45" applyFont="1" applyBorder="1" applyAlignment="1">
      <alignment vertical="center" wrapText="1"/>
    </xf>
    <xf numFmtId="0" fontId="21" fillId="0" borderId="0" xfId="45" applyFont="1" applyBorder="1" applyAlignment="1">
      <alignment vertical="center" wrapText="1"/>
    </xf>
    <xf numFmtId="0" fontId="26" fillId="0" borderId="0" xfId="0" applyFont="1" applyFill="1" applyBorder="1" applyAlignment="1">
      <alignment vertical="center" wrapText="1"/>
    </xf>
    <xf numFmtId="0" fontId="26" fillId="0" borderId="0" xfId="0" applyFont="1"/>
    <xf numFmtId="0" fontId="27" fillId="0" borderId="0" xfId="0" applyFont="1" applyAlignment="1">
      <alignment vertical="top"/>
    </xf>
    <xf numFmtId="0" fontId="21" fillId="0" borderId="28" xfId="45" applyFont="1" applyBorder="1" applyAlignment="1">
      <alignment horizontal="center" vertical="center" wrapText="1"/>
    </xf>
    <xf numFmtId="0" fontId="21" fillId="0" borderId="29" xfId="45" applyFont="1" applyBorder="1" applyAlignment="1">
      <alignment horizontal="center" vertical="center" wrapText="1"/>
    </xf>
    <xf numFmtId="0" fontId="21" fillId="0" borderId="30" xfId="45" applyFont="1" applyBorder="1" applyAlignment="1">
      <alignment horizontal="center" vertical="center" wrapText="1"/>
    </xf>
    <xf numFmtId="0" fontId="0" fillId="0" borderId="0" xfId="0" applyFont="1" applyFill="1" applyBorder="1" applyAlignment="1">
      <alignment horizontal="left" vertical="top"/>
    </xf>
    <xf numFmtId="0" fontId="0" fillId="0" borderId="0" xfId="0" applyAlignment="1">
      <alignment horizontal="left" vertical="top"/>
    </xf>
    <xf numFmtId="0" fontId="30" fillId="0" borderId="0" xfId="45" applyFont="1" applyAlignment="1">
      <alignment horizontal="left" vertical="top" wrapText="1"/>
    </xf>
    <xf numFmtId="0" fontId="0" fillId="0" borderId="0" xfId="0" applyFont="1" applyAlignment="1">
      <alignment horizontal="left" vertical="top"/>
    </xf>
    <xf numFmtId="0" fontId="21" fillId="0" borderId="14" xfId="45" applyFont="1" applyBorder="1" applyAlignment="1">
      <alignment horizontal="left" vertical="center"/>
    </xf>
    <xf numFmtId="0" fontId="21" fillId="0" borderId="18" xfId="45" applyFont="1" applyBorder="1" applyAlignment="1">
      <alignment horizontal="left" vertical="center"/>
    </xf>
    <xf numFmtId="0" fontId="21" fillId="0" borderId="20" xfId="45" applyFont="1" applyBorder="1" applyAlignment="1">
      <alignment horizontal="left" vertical="center"/>
    </xf>
  </cellXfs>
  <cellStyles count="50">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cells" xfId="47"/>
    <cellStyle name="Eingabe" xfId="9" builtinId="20" customBuiltin="1"/>
    <cellStyle name="Ergebnis" xfId="17" builtinId="25" customBuiltin="1"/>
    <cellStyle name="Erklärender Text" xfId="16" builtinId="53" customBuiltin="1"/>
    <cellStyle name="Gut" xfId="6" builtinId="26" customBuiltin="1"/>
    <cellStyle name="Komma" xfId="48" builtinId="3"/>
    <cellStyle name="Neutral" xfId="8" builtinId="28" customBuiltin="1"/>
    <cellStyle name="Notiz" xfId="15" builtinId="10" customBuiltin="1"/>
    <cellStyle name="Schlecht" xfId="7" builtinId="27" customBuiltin="1"/>
    <cellStyle name="SG SpaltenKopf" xfId="43"/>
    <cellStyle name="SG sSpaltenKopf" xfId="44"/>
    <cellStyle name="SG Titel" xfId="42"/>
    <cellStyle name="Standard" xfId="0" builtinId="0" customBuiltin="1"/>
    <cellStyle name="Standard 2" xfId="45"/>
    <cellStyle name="Standard 3" xfId="46"/>
    <cellStyle name="Style7" xfId="49"/>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9" defaultPivotStyle="PivotStyleLight16"/>
  <colors>
    <mruColors>
      <color rgb="FF009645"/>
      <color rgb="FFDADADB"/>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GS_Spitalplanung2012\1.%20Versorgungsbericht\2.%20Datenbasis%20TP%20V%20und%20VI\Fischer\in20090316\gdzh04_07,ctree-093G_Erg&#228;nzungGD_gem.Statisti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Gruppen\Amt%20Gesundheitsversorgung\Spitalplanung%20Akutsomatik\Spitalplanung_2017\Bewerbungsverfahren\SR2\Fragebogen_Spitalliste_2017_SR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Tabelle2"/>
      <sheetName val="Tabelle3"/>
      <sheetName val="Tabelle4"/>
      <sheetName val="Tabelle5"/>
      <sheetName val="Tabelle6"/>
      <sheetName val="Tabelle7"/>
      <sheetName val="Tabelle8"/>
      <sheetName val="Tabelle9"/>
      <sheetName val="Tabelle10"/>
      <sheetName val="Tabelle11"/>
      <sheetName val="Tabelle12"/>
      <sheetName val="Tabelle13"/>
      <sheetName val="Tabelle14"/>
      <sheetName val="GD ZH 2004-2007"/>
      <sheetName val="(PAR)"/>
      <sheetName val="(V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
          <cell r="C1">
            <v>3</v>
          </cell>
          <cell r="E1">
            <v>5</v>
          </cell>
          <cell r="G1">
            <v>7</v>
          </cell>
        </row>
        <row r="7">
          <cell r="A7" t="str">
            <v>AC</v>
          </cell>
          <cell r="B7" t="str">
            <v>F.AP6</v>
          </cell>
          <cell r="C7">
            <v>330</v>
          </cell>
          <cell r="D7" t="str">
            <v>S3</v>
          </cell>
          <cell r="E7">
            <v>14</v>
          </cell>
          <cell r="F7" t="str">
            <v>S2</v>
          </cell>
          <cell r="G7">
            <v>0</v>
          </cell>
          <cell r="H7" t="str">
            <v>S2</v>
          </cell>
        </row>
        <row r="8">
          <cell r="A8" t="str">
            <v>AM</v>
          </cell>
          <cell r="B8" t="str">
            <v>F.AP6</v>
          </cell>
          <cell r="C8">
            <v>194</v>
          </cell>
          <cell r="D8" t="str">
            <v>S+</v>
          </cell>
          <cell r="E8">
            <v>47</v>
          </cell>
          <cell r="F8" t="str">
            <v>S+</v>
          </cell>
          <cell r="G8">
            <v>0</v>
          </cell>
          <cell r="H8" t="str">
            <v>S1</v>
          </cell>
        </row>
        <row r="9">
          <cell r="A9" t="str">
            <v>BC</v>
          </cell>
          <cell r="B9" t="str">
            <v>F.AP6</v>
          </cell>
          <cell r="C9">
            <v>761</v>
          </cell>
          <cell r="D9" t="str">
            <v>S+</v>
          </cell>
          <cell r="E9">
            <v>336</v>
          </cell>
          <cell r="F9" t="str">
            <v>S2</v>
          </cell>
          <cell r="G9">
            <v>0</v>
          </cell>
          <cell r="H9" t="str">
            <v>S3</v>
          </cell>
        </row>
        <row r="10">
          <cell r="A10" t="str">
            <v>BM</v>
          </cell>
          <cell r="B10" t="str">
            <v>F.AP6</v>
          </cell>
          <cell r="C10">
            <v>38</v>
          </cell>
          <cell r="D10" t="str">
            <v>S+</v>
          </cell>
          <cell r="E10">
            <v>24</v>
          </cell>
          <cell r="F10" t="str">
            <v>S2</v>
          </cell>
          <cell r="G10">
            <v>0</v>
          </cell>
          <cell r="H10" t="str">
            <v>S+</v>
          </cell>
        </row>
        <row r="11">
          <cell r="A11" t="str">
            <v>CC</v>
          </cell>
          <cell r="B11" t="str">
            <v>F.AP6</v>
          </cell>
          <cell r="C11">
            <v>220</v>
          </cell>
          <cell r="D11" t="str">
            <v>S+</v>
          </cell>
          <cell r="E11">
            <v>0</v>
          </cell>
          <cell r="F11" t="str">
            <v>S3</v>
          </cell>
          <cell r="G11">
            <v>0</v>
          </cell>
          <cell r="H11" t="str">
            <v>S+</v>
          </cell>
        </row>
        <row r="12">
          <cell r="A12" t="str">
            <v>CM</v>
          </cell>
          <cell r="B12" t="str">
            <v>F.AP6</v>
          </cell>
          <cell r="C12">
            <v>241</v>
          </cell>
          <cell r="D12" t="str">
            <v>S1</v>
          </cell>
          <cell r="E12">
            <v>73</v>
          </cell>
          <cell r="F12" t="str">
            <v>S+</v>
          </cell>
          <cell r="G12">
            <v>0</v>
          </cell>
          <cell r="H12" t="str">
            <v>S2</v>
          </cell>
        </row>
        <row r="13">
          <cell r="A13" t="str">
            <v>DC</v>
          </cell>
          <cell r="B13" t="str">
            <v>F.AP6</v>
          </cell>
          <cell r="C13">
            <v>232</v>
          </cell>
          <cell r="D13" t="str">
            <v>S3</v>
          </cell>
          <cell r="E13">
            <v>0</v>
          </cell>
          <cell r="F13" t="str">
            <v>S+</v>
          </cell>
          <cell r="G13">
            <v>0</v>
          </cell>
          <cell r="H13" t="str">
            <v>S+</v>
          </cell>
        </row>
        <row r="14">
          <cell r="A14" t="str">
            <v>DM</v>
          </cell>
          <cell r="B14" t="str">
            <v>F.AP6</v>
          </cell>
          <cell r="C14">
            <v>371</v>
          </cell>
          <cell r="D14" t="str">
            <v>S1</v>
          </cell>
          <cell r="E14">
            <v>191</v>
          </cell>
          <cell r="F14" t="str">
            <v>S+</v>
          </cell>
          <cell r="G14">
            <v>0</v>
          </cell>
          <cell r="H14" t="str">
            <v>S1</v>
          </cell>
        </row>
        <row r="15">
          <cell r="A15" t="str">
            <v>EC</v>
          </cell>
          <cell r="B15" t="str">
            <v>F.AP6</v>
          </cell>
          <cell r="C15">
            <v>1650</v>
          </cell>
          <cell r="D15" t="str">
            <v>S2</v>
          </cell>
          <cell r="E15">
            <v>453</v>
          </cell>
          <cell r="F15" t="str">
            <v>S+</v>
          </cell>
          <cell r="G15">
            <v>0</v>
          </cell>
          <cell r="H15" t="str">
            <v>S2</v>
          </cell>
        </row>
        <row r="16">
          <cell r="A16" t="str">
            <v>EM</v>
          </cell>
          <cell r="B16" t="str">
            <v>F.AP6</v>
          </cell>
          <cell r="C16">
            <v>1037</v>
          </cell>
          <cell r="D16" t="str">
            <v>S2</v>
          </cell>
          <cell r="E16">
            <v>398</v>
          </cell>
          <cell r="F16" t="str">
            <v>S1</v>
          </cell>
          <cell r="G16">
            <v>0</v>
          </cell>
          <cell r="H16" t="str">
            <v>S1</v>
          </cell>
        </row>
        <row r="17">
          <cell r="A17" t="str">
            <v>FC</v>
          </cell>
          <cell r="B17" t="str">
            <v>F.AP6</v>
          </cell>
          <cell r="C17">
            <v>439</v>
          </cell>
          <cell r="D17" t="str">
            <v>x</v>
          </cell>
          <cell r="E17">
            <v>188</v>
          </cell>
          <cell r="F17" t="str">
            <v>x</v>
          </cell>
          <cell r="G17">
            <v>0</v>
          </cell>
          <cell r="H17" t="str">
            <v>x</v>
          </cell>
        </row>
        <row r="18">
          <cell r="A18" t="str">
            <v>FM</v>
          </cell>
          <cell r="B18" t="str">
            <v>F.AP6</v>
          </cell>
          <cell r="C18">
            <v>555</v>
          </cell>
          <cell r="D18" t="str">
            <v>x</v>
          </cell>
          <cell r="E18">
            <v>0</v>
          </cell>
          <cell r="F18" t="str">
            <v>x</v>
          </cell>
          <cell r="G18">
            <v>0</v>
          </cell>
          <cell r="H18" t="str">
            <v>x</v>
          </cell>
        </row>
        <row r="19">
          <cell r="A19" t="str">
            <v>GC</v>
          </cell>
          <cell r="B19" t="str">
            <v>F.AP6</v>
          </cell>
          <cell r="C19">
            <v>568</v>
          </cell>
          <cell r="D19" t="str">
            <v>x</v>
          </cell>
          <cell r="E19">
            <v>389</v>
          </cell>
          <cell r="F19" t="str">
            <v>x</v>
          </cell>
          <cell r="G19">
            <v>0</v>
          </cell>
          <cell r="H19" t="str">
            <v>x</v>
          </cell>
        </row>
        <row r="20">
          <cell r="A20" t="str">
            <v>GM</v>
          </cell>
          <cell r="B20" t="str">
            <v>F.AP6</v>
          </cell>
          <cell r="C20">
            <v>108</v>
          </cell>
          <cell r="D20" t="str">
            <v>S+</v>
          </cell>
          <cell r="E20">
            <v>63</v>
          </cell>
          <cell r="F20" t="str">
            <v>S1</v>
          </cell>
          <cell r="G20">
            <v>0</v>
          </cell>
          <cell r="H20" t="str">
            <v>S1</v>
          </cell>
        </row>
        <row r="21">
          <cell r="A21" t="str">
            <v>HC</v>
          </cell>
          <cell r="B21" t="str">
            <v>F.AP6</v>
          </cell>
          <cell r="C21">
            <v>2572</v>
          </cell>
          <cell r="D21" t="str">
            <v>S1</v>
          </cell>
          <cell r="E21">
            <v>1685</v>
          </cell>
          <cell r="F21" t="str">
            <v>S1</v>
          </cell>
          <cell r="G21">
            <v>0</v>
          </cell>
          <cell r="H21" t="str">
            <v>S+</v>
          </cell>
        </row>
        <row r="22">
          <cell r="A22" t="str">
            <v>HM</v>
          </cell>
          <cell r="B22" t="str">
            <v>F.AP6</v>
          </cell>
          <cell r="C22">
            <v>219</v>
          </cell>
          <cell r="D22" t="str">
            <v>S1</v>
          </cell>
          <cell r="E22">
            <v>126</v>
          </cell>
          <cell r="F22" t="str">
            <v>S+</v>
          </cell>
          <cell r="G22">
            <v>0</v>
          </cell>
          <cell r="H22" t="str">
            <v>S1</v>
          </cell>
        </row>
        <row r="23">
          <cell r="A23" t="str">
            <v>IC</v>
          </cell>
          <cell r="B23" t="str">
            <v>F.AP6</v>
          </cell>
          <cell r="C23">
            <v>483</v>
          </cell>
          <cell r="D23" t="str">
            <v>S1</v>
          </cell>
          <cell r="E23">
            <v>55</v>
          </cell>
          <cell r="F23" t="str">
            <v>S+</v>
          </cell>
          <cell r="G23">
            <v>0</v>
          </cell>
          <cell r="H23" t="str">
            <v>S1</v>
          </cell>
        </row>
        <row r="24">
          <cell r="A24" t="str">
            <v>IM</v>
          </cell>
          <cell r="B24" t="str">
            <v>F.AP6</v>
          </cell>
          <cell r="C24">
            <v>322</v>
          </cell>
          <cell r="D24" t="str">
            <v>S1</v>
          </cell>
          <cell r="E24">
            <v>177</v>
          </cell>
          <cell r="F24" t="str">
            <v>S1</v>
          </cell>
          <cell r="G24">
            <v>0</v>
          </cell>
          <cell r="H24" t="str">
            <v>S+</v>
          </cell>
        </row>
        <row r="25">
          <cell r="A25" t="str">
            <v>JC</v>
          </cell>
          <cell r="B25" t="str">
            <v>F.AP6</v>
          </cell>
          <cell r="C25">
            <v>83</v>
          </cell>
          <cell r="D25" t="str">
            <v>S1</v>
          </cell>
          <cell r="E25">
            <v>46</v>
          </cell>
          <cell r="F25" t="str">
            <v>S3</v>
          </cell>
          <cell r="G25">
            <v>0</v>
          </cell>
          <cell r="H25" t="str">
            <v>S+</v>
          </cell>
        </row>
        <row r="26">
          <cell r="A26" t="str">
            <v>JM</v>
          </cell>
          <cell r="B26" t="str">
            <v>F.AP6</v>
          </cell>
          <cell r="C26">
            <v>221</v>
          </cell>
          <cell r="D26" t="str">
            <v>S1</v>
          </cell>
          <cell r="E26">
            <v>174</v>
          </cell>
          <cell r="F26" t="str">
            <v>S+</v>
          </cell>
          <cell r="G26">
            <v>0</v>
          </cell>
          <cell r="H26" t="str">
            <v>S2</v>
          </cell>
        </row>
        <row r="27">
          <cell r="A27" t="str">
            <v>KC</v>
          </cell>
          <cell r="B27" t="str">
            <v>F.AP6</v>
          </cell>
          <cell r="C27">
            <v>791</v>
          </cell>
          <cell r="D27" t="str">
            <v>S1</v>
          </cell>
          <cell r="E27">
            <v>169</v>
          </cell>
          <cell r="F27" t="str">
            <v>S+</v>
          </cell>
          <cell r="G27">
            <v>0</v>
          </cell>
          <cell r="H27" t="str">
            <v>S+</v>
          </cell>
        </row>
        <row r="28">
          <cell r="A28" t="str">
            <v>KM</v>
          </cell>
          <cell r="B28" t="str">
            <v>F.AP6</v>
          </cell>
          <cell r="C28">
            <v>0</v>
          </cell>
          <cell r="D28" t="str">
            <v>x</v>
          </cell>
          <cell r="E28">
            <v>0</v>
          </cell>
          <cell r="F28" t="str">
            <v>x</v>
          </cell>
          <cell r="G28">
            <v>0</v>
          </cell>
          <cell r="H28" t="str">
            <v>x</v>
          </cell>
        </row>
        <row r="29">
          <cell r="A29" t="str">
            <v>MC</v>
          </cell>
          <cell r="B29" t="str">
            <v>F.AP6</v>
          </cell>
          <cell r="C29">
            <v>1197</v>
          </cell>
          <cell r="D29" t="str">
            <v>S1</v>
          </cell>
          <cell r="E29">
            <v>293</v>
          </cell>
          <cell r="F29" t="str">
            <v>S2</v>
          </cell>
          <cell r="G29">
            <v>0</v>
          </cell>
          <cell r="H29" t="str">
            <v>S+</v>
          </cell>
        </row>
        <row r="30">
          <cell r="A30" t="str">
            <v>MM</v>
          </cell>
          <cell r="B30" t="str">
            <v>F.AP6</v>
          </cell>
          <cell r="C30">
            <v>0</v>
          </cell>
          <cell r="D30" t="str">
            <v>x</v>
          </cell>
          <cell r="E30">
            <v>0</v>
          </cell>
          <cell r="F30" t="str">
            <v>x</v>
          </cell>
          <cell r="G30">
            <v>0</v>
          </cell>
          <cell r="H30" t="str">
            <v>x</v>
          </cell>
        </row>
        <row r="31">
          <cell r="A31" t="str">
            <v>NC</v>
          </cell>
          <cell r="B31" t="str">
            <v>F.AP6</v>
          </cell>
          <cell r="C31">
            <v>0</v>
          </cell>
          <cell r="D31" t="str">
            <v>x</v>
          </cell>
          <cell r="E31">
            <v>0</v>
          </cell>
          <cell r="F31" t="str">
            <v>x</v>
          </cell>
          <cell r="G31">
            <v>0</v>
          </cell>
          <cell r="H31" t="str">
            <v>x</v>
          </cell>
        </row>
        <row r="32">
          <cell r="A32" t="str">
            <v>NM</v>
          </cell>
          <cell r="B32" t="str">
            <v>F.AP6</v>
          </cell>
          <cell r="C32">
            <v>1038</v>
          </cell>
          <cell r="D32" t="str">
            <v>S1</v>
          </cell>
          <cell r="E32">
            <v>271</v>
          </cell>
          <cell r="F32" t="str">
            <v>S+</v>
          </cell>
          <cell r="G32">
            <v>0</v>
          </cell>
          <cell r="H32" t="str">
            <v>S2</v>
          </cell>
        </row>
        <row r="33">
          <cell r="A33" t="str">
            <v>OC</v>
          </cell>
          <cell r="B33" t="str">
            <v>F.AP6</v>
          </cell>
          <cell r="C33">
            <v>0</v>
          </cell>
          <cell r="D33" t="str">
            <v>x</v>
          </cell>
          <cell r="E33">
            <v>0</v>
          </cell>
          <cell r="F33" t="str">
            <v>x</v>
          </cell>
          <cell r="G33">
            <v>0</v>
          </cell>
          <cell r="H33" t="str">
            <v>x</v>
          </cell>
        </row>
        <row r="34">
          <cell r="A34" t="str">
            <v>OM</v>
          </cell>
          <cell r="B34" t="str">
            <v>F.AP6</v>
          </cell>
          <cell r="C34">
            <v>309</v>
          </cell>
          <cell r="D34" t="str">
            <v>S1</v>
          </cell>
          <cell r="E34">
            <v>44</v>
          </cell>
          <cell r="F34" t="str">
            <v>S+</v>
          </cell>
          <cell r="G34">
            <v>0</v>
          </cell>
          <cell r="H34" t="str">
            <v>S3</v>
          </cell>
        </row>
        <row r="35">
          <cell r="A35" t="str">
            <v>PC</v>
          </cell>
          <cell r="B35" t="str">
            <v>F.AP6</v>
          </cell>
          <cell r="C35">
            <v>0</v>
          </cell>
          <cell r="D35" t="str">
            <v>x</v>
          </cell>
          <cell r="E35">
            <v>0</v>
          </cell>
          <cell r="F35" t="str">
            <v>x</v>
          </cell>
          <cell r="G35">
            <v>0</v>
          </cell>
          <cell r="H35" t="str">
            <v>x</v>
          </cell>
        </row>
        <row r="36">
          <cell r="A36" t="str">
            <v>PM</v>
          </cell>
          <cell r="B36" t="str">
            <v>F.AP6</v>
          </cell>
          <cell r="C36">
            <v>172</v>
          </cell>
          <cell r="D36" t="str">
            <v>S1</v>
          </cell>
          <cell r="E36">
            <v>122</v>
          </cell>
          <cell r="F36" t="str">
            <v>S+</v>
          </cell>
          <cell r="G36">
            <v>0</v>
          </cell>
          <cell r="H36" t="str">
            <v>S1</v>
          </cell>
        </row>
        <row r="37">
          <cell r="A37" t="str">
            <v>PZ</v>
          </cell>
          <cell r="B37" t="str">
            <v>F.AP6</v>
          </cell>
          <cell r="C37">
            <v>0</v>
          </cell>
          <cell r="D37" t="str">
            <v>x</v>
          </cell>
          <cell r="E37">
            <v>0</v>
          </cell>
          <cell r="F37" t="str">
            <v>x</v>
          </cell>
          <cell r="G37">
            <v>0</v>
          </cell>
          <cell r="H37" t="str">
            <v>x</v>
          </cell>
        </row>
        <row r="38">
          <cell r="A38" t="str">
            <v>QC</v>
          </cell>
          <cell r="B38" t="str">
            <v>F.AP6</v>
          </cell>
          <cell r="C38">
            <v>0</v>
          </cell>
          <cell r="D38" t="str">
            <v>x</v>
          </cell>
          <cell r="E38">
            <v>0</v>
          </cell>
          <cell r="F38" t="str">
            <v>x</v>
          </cell>
          <cell r="G38">
            <v>0</v>
          </cell>
          <cell r="H38" t="str">
            <v>x</v>
          </cell>
        </row>
        <row r="39">
          <cell r="A39" t="str">
            <v>QM</v>
          </cell>
          <cell r="B39" t="str">
            <v>F.AP6</v>
          </cell>
          <cell r="C39">
            <v>0</v>
          </cell>
          <cell r="D39" t="str">
            <v>x</v>
          </cell>
          <cell r="E39">
            <v>0</v>
          </cell>
          <cell r="F39" t="str">
            <v>x</v>
          </cell>
          <cell r="G39">
            <v>0</v>
          </cell>
          <cell r="H39" t="str">
            <v>x</v>
          </cell>
        </row>
        <row r="40">
          <cell r="A40" t="str">
            <v>SC</v>
          </cell>
          <cell r="B40" t="str">
            <v>F.AP6</v>
          </cell>
          <cell r="C40">
            <v>13</v>
          </cell>
          <cell r="D40" t="str">
            <v>S+</v>
          </cell>
          <cell r="E40">
            <v>0</v>
          </cell>
          <cell r="F40" t="str">
            <v>S3</v>
          </cell>
          <cell r="G40">
            <v>0</v>
          </cell>
          <cell r="H40" t="str">
            <v>S3</v>
          </cell>
        </row>
        <row r="41">
          <cell r="A41" t="str">
            <v>SM</v>
          </cell>
          <cell r="B41" t="str">
            <v>F.AP6</v>
          </cell>
          <cell r="C41">
            <v>23</v>
          </cell>
          <cell r="D41" t="str">
            <v>S1</v>
          </cell>
          <cell r="E41">
            <v>0</v>
          </cell>
          <cell r="F41" t="str">
            <v>S+</v>
          </cell>
          <cell r="G41">
            <v>0</v>
          </cell>
          <cell r="H41" t="str">
            <v>x</v>
          </cell>
        </row>
        <row r="42">
          <cell r="A42" t="str">
            <v>SZ</v>
          </cell>
          <cell r="B42" t="str">
            <v>F.AP6</v>
          </cell>
          <cell r="C42">
            <v>0</v>
          </cell>
          <cell r="D42" t="str">
            <v>x</v>
          </cell>
          <cell r="E42">
            <v>0</v>
          </cell>
          <cell r="F42" t="str">
            <v>x</v>
          </cell>
          <cell r="G42">
            <v>0</v>
          </cell>
          <cell r="H42" t="str">
            <v>x</v>
          </cell>
        </row>
        <row r="43">
          <cell r="A43" t="str">
            <v>TC</v>
          </cell>
          <cell r="B43" t="str">
            <v>F.AP6</v>
          </cell>
          <cell r="C43">
            <v>149</v>
          </cell>
          <cell r="D43" t="str">
            <v>x</v>
          </cell>
          <cell r="E43">
            <v>0</v>
          </cell>
          <cell r="F43" t="str">
            <v>x</v>
          </cell>
          <cell r="G43">
            <v>0</v>
          </cell>
          <cell r="H43" t="str">
            <v>x</v>
          </cell>
        </row>
        <row r="44">
          <cell r="A44" t="str">
            <v>TM</v>
          </cell>
          <cell r="B44" t="str">
            <v>F.AP6</v>
          </cell>
          <cell r="C44">
            <v>47</v>
          </cell>
          <cell r="D44" t="str">
            <v>x</v>
          </cell>
          <cell r="E44">
            <v>0</v>
          </cell>
          <cell r="F44" t="str">
            <v>x</v>
          </cell>
          <cell r="G44">
            <v>0</v>
          </cell>
          <cell r="H44" t="str">
            <v>x</v>
          </cell>
        </row>
        <row r="45">
          <cell r="A45" t="str">
            <v>UC</v>
          </cell>
          <cell r="B45" t="str">
            <v>F.AP6</v>
          </cell>
          <cell r="C45">
            <v>0</v>
          </cell>
          <cell r="D45" t="str">
            <v>x</v>
          </cell>
          <cell r="E45">
            <v>0</v>
          </cell>
          <cell r="F45" t="str">
            <v>x</v>
          </cell>
          <cell r="G45">
            <v>0</v>
          </cell>
          <cell r="H45" t="str">
            <v>x</v>
          </cell>
        </row>
        <row r="46">
          <cell r="A46" t="str">
            <v>UM</v>
          </cell>
          <cell r="B46" t="str">
            <v>F.AP6</v>
          </cell>
          <cell r="C46">
            <v>253</v>
          </cell>
          <cell r="D46" t="str">
            <v>S+</v>
          </cell>
          <cell r="E46">
            <v>100</v>
          </cell>
          <cell r="F46" t="str">
            <v>S1</v>
          </cell>
          <cell r="G46">
            <v>0</v>
          </cell>
          <cell r="H46" t="str">
            <v>S+</v>
          </cell>
        </row>
        <row r="47">
          <cell r="A47" t="str">
            <v>VM</v>
          </cell>
          <cell r="B47" t="str">
            <v>F.AP6</v>
          </cell>
          <cell r="C47">
            <v>370</v>
          </cell>
          <cell r="D47" t="str">
            <v>S2</v>
          </cell>
          <cell r="E47">
            <v>153</v>
          </cell>
          <cell r="F47" t="str">
            <v>S2</v>
          </cell>
          <cell r="G47">
            <v>0</v>
          </cell>
          <cell r="H47" t="str">
            <v>S3</v>
          </cell>
        </row>
        <row r="48">
          <cell r="A48" t="str">
            <v>XZ</v>
          </cell>
          <cell r="B48" t="str">
            <v>F.AP6</v>
          </cell>
          <cell r="C48">
            <v>223</v>
          </cell>
          <cell r="D48" t="str">
            <v>S1</v>
          </cell>
          <cell r="E48">
            <v>70</v>
          </cell>
          <cell r="F48" t="str">
            <v>S3</v>
          </cell>
          <cell r="G48">
            <v>0</v>
          </cell>
          <cell r="H48" t="str">
            <v>S2</v>
          </cell>
        </row>
        <row r="49">
          <cell r="A49" t="str">
            <v>ZC</v>
          </cell>
          <cell r="B49" t="str">
            <v>F.AP6</v>
          </cell>
          <cell r="C49">
            <v>0</v>
          </cell>
          <cell r="D49" t="str">
            <v>x</v>
          </cell>
          <cell r="E49">
            <v>0</v>
          </cell>
          <cell r="F49" t="str">
            <v>x</v>
          </cell>
          <cell r="G49">
            <v>0</v>
          </cell>
          <cell r="H49" t="str">
            <v>x</v>
          </cell>
        </row>
        <row r="50">
          <cell r="A50" t="str">
            <v>ZM</v>
          </cell>
          <cell r="B50" t="str">
            <v>F.AP6</v>
          </cell>
          <cell r="C50">
            <v>0</v>
          </cell>
          <cell r="D50" t="str">
            <v>x</v>
          </cell>
          <cell r="E50">
            <v>0</v>
          </cell>
          <cell r="F50" t="str">
            <v>x</v>
          </cell>
          <cell r="G50">
            <v>0</v>
          </cell>
          <cell r="H50" t="str">
            <v>x</v>
          </cell>
        </row>
        <row r="51">
          <cell r="A51" t="str">
            <v>ZZ</v>
          </cell>
          <cell r="B51" t="str">
            <v>F.AP6</v>
          </cell>
          <cell r="C51">
            <v>0</v>
          </cell>
          <cell r="D51" t="str">
            <v>x</v>
          </cell>
          <cell r="E51">
            <v>0</v>
          </cell>
          <cell r="F51" t="str">
            <v>x</v>
          </cell>
          <cell r="G51">
            <v>0</v>
          </cell>
          <cell r="H51" t="str">
            <v>x</v>
          </cell>
        </row>
        <row r="53">
          <cell r="A53" t="str">
            <v>AC</v>
          </cell>
          <cell r="B53" t="str">
            <v>CWt</v>
          </cell>
          <cell r="C53">
            <v>0.254</v>
          </cell>
          <cell r="D53" t="str">
            <v>S3</v>
          </cell>
          <cell r="E53">
            <v>0.18099999999999999</v>
          </cell>
          <cell r="F53" t="str">
            <v>S3</v>
          </cell>
          <cell r="G53">
            <v>0</v>
          </cell>
          <cell r="H53" t="str">
            <v>S2</v>
          </cell>
        </row>
        <row r="54">
          <cell r="A54" t="str">
            <v>AM</v>
          </cell>
          <cell r="B54" t="str">
            <v>CWt</v>
          </cell>
          <cell r="C54">
            <v>0.122</v>
          </cell>
          <cell r="D54" t="str">
            <v>S2</v>
          </cell>
          <cell r="E54">
            <v>0.106</v>
          </cell>
          <cell r="F54" t="str">
            <v>S+</v>
          </cell>
          <cell r="G54">
            <v>0</v>
          </cell>
          <cell r="H54" t="str">
            <v>S1</v>
          </cell>
        </row>
        <row r="55">
          <cell r="A55" t="str">
            <v>BC</v>
          </cell>
          <cell r="B55" t="str">
            <v>CWt</v>
          </cell>
          <cell r="C55">
            <v>0.17599999999999999</v>
          </cell>
          <cell r="D55" t="str">
            <v>S3</v>
          </cell>
          <cell r="E55">
            <v>0.17299999999999999</v>
          </cell>
          <cell r="F55" t="str">
            <v>S2</v>
          </cell>
          <cell r="G55">
            <v>0</v>
          </cell>
          <cell r="H55" t="str">
            <v>S2</v>
          </cell>
        </row>
        <row r="56">
          <cell r="A56" t="str">
            <v>BM</v>
          </cell>
          <cell r="B56" t="str">
            <v>CWt</v>
          </cell>
          <cell r="C56">
            <v>0</v>
          </cell>
          <cell r="D56" t="str">
            <v>x</v>
          </cell>
          <cell r="E56">
            <v>0</v>
          </cell>
          <cell r="F56" t="str">
            <v>x</v>
          </cell>
          <cell r="G56">
            <v>0</v>
          </cell>
          <cell r="H56" t="str">
            <v>x</v>
          </cell>
        </row>
        <row r="57">
          <cell r="A57" t="str">
            <v>CC</v>
          </cell>
          <cell r="B57" t="str">
            <v>CWt</v>
          </cell>
          <cell r="C57">
            <v>0.20899999999999999</v>
          </cell>
          <cell r="D57" t="str">
            <v>S3</v>
          </cell>
          <cell r="E57">
            <v>0.17599999999999999</v>
          </cell>
          <cell r="F57" t="str">
            <v>S+</v>
          </cell>
          <cell r="G57">
            <v>0</v>
          </cell>
          <cell r="H57" t="str">
            <v>S+</v>
          </cell>
        </row>
        <row r="58">
          <cell r="A58" t="str">
            <v>CM</v>
          </cell>
          <cell r="B58" t="str">
            <v>CWt</v>
          </cell>
          <cell r="C58">
            <v>0.125</v>
          </cell>
          <cell r="D58" t="str">
            <v>S3</v>
          </cell>
          <cell r="E58">
            <v>0.09</v>
          </cell>
          <cell r="F58" t="str">
            <v>S+</v>
          </cell>
          <cell r="G58">
            <v>0</v>
          </cell>
          <cell r="H58" t="str">
            <v>S1</v>
          </cell>
        </row>
        <row r="59">
          <cell r="A59" t="str">
            <v>DC</v>
          </cell>
          <cell r="B59" t="str">
            <v>CWt</v>
          </cell>
          <cell r="C59">
            <v>0.22600000000000001</v>
          </cell>
          <cell r="D59" t="str">
            <v>S+</v>
          </cell>
          <cell r="E59">
            <v>0</v>
          </cell>
          <cell r="F59" t="str">
            <v>S2</v>
          </cell>
          <cell r="G59">
            <v>0</v>
          </cell>
          <cell r="H59" t="str">
            <v>S2</v>
          </cell>
        </row>
        <row r="60">
          <cell r="A60" t="str">
            <v>DM</v>
          </cell>
          <cell r="B60" t="str">
            <v>CWt</v>
          </cell>
          <cell r="C60">
            <v>0.11600000000000001</v>
          </cell>
          <cell r="D60" t="str">
            <v>S2</v>
          </cell>
          <cell r="E60">
            <v>8.7999999999999995E-2</v>
          </cell>
          <cell r="F60" t="str">
            <v>S1</v>
          </cell>
          <cell r="G60">
            <v>0</v>
          </cell>
          <cell r="H60" t="str">
            <v>S1</v>
          </cell>
        </row>
        <row r="61">
          <cell r="A61" t="str">
            <v>EC</v>
          </cell>
          <cell r="B61" t="str">
            <v>CWt</v>
          </cell>
          <cell r="C61">
            <v>0.26800000000000002</v>
          </cell>
          <cell r="D61" t="str">
            <v>S2</v>
          </cell>
          <cell r="E61">
            <v>0.16600000000000001</v>
          </cell>
          <cell r="F61" t="str">
            <v>S2</v>
          </cell>
          <cell r="G61">
            <v>0</v>
          </cell>
          <cell r="H61" t="str">
            <v>S1</v>
          </cell>
        </row>
        <row r="62">
          <cell r="A62" t="str">
            <v>EM</v>
          </cell>
          <cell r="B62" t="str">
            <v>CWt</v>
          </cell>
          <cell r="C62">
            <v>0.123</v>
          </cell>
          <cell r="D62" t="str">
            <v>S2</v>
          </cell>
          <cell r="E62">
            <v>9.2999999999999999E-2</v>
          </cell>
          <cell r="F62" t="str">
            <v>S1</v>
          </cell>
          <cell r="G62">
            <v>0</v>
          </cell>
          <cell r="H62" t="str">
            <v>S1</v>
          </cell>
        </row>
        <row r="63">
          <cell r="A63" t="str">
            <v>FC</v>
          </cell>
          <cell r="B63" t="str">
            <v>CWt</v>
          </cell>
          <cell r="C63">
            <v>0.16800000000000001</v>
          </cell>
          <cell r="D63" t="str">
            <v>S+</v>
          </cell>
          <cell r="E63">
            <v>0.14499999999999999</v>
          </cell>
          <cell r="F63" t="str">
            <v>S1</v>
          </cell>
          <cell r="G63">
            <v>0</v>
          </cell>
          <cell r="H63" t="str">
            <v>S1</v>
          </cell>
        </row>
        <row r="64">
          <cell r="A64" t="str">
            <v>FM</v>
          </cell>
          <cell r="B64" t="str">
            <v>CWt</v>
          </cell>
          <cell r="C64">
            <v>0.17100000000000001</v>
          </cell>
          <cell r="D64" t="str">
            <v>S1</v>
          </cell>
          <cell r="E64">
            <v>0.109</v>
          </cell>
          <cell r="F64" t="str">
            <v>S2</v>
          </cell>
          <cell r="G64">
            <v>0</v>
          </cell>
          <cell r="H64" t="str">
            <v>S1</v>
          </cell>
        </row>
        <row r="65">
          <cell r="A65" t="str">
            <v>GC</v>
          </cell>
          <cell r="B65" t="str">
            <v>CWt</v>
          </cell>
          <cell r="C65">
            <v>0</v>
          </cell>
          <cell r="D65" t="str">
            <v>x</v>
          </cell>
          <cell r="E65">
            <v>0</v>
          </cell>
          <cell r="F65" t="str">
            <v>x</v>
          </cell>
          <cell r="G65">
            <v>0</v>
          </cell>
          <cell r="H65" t="str">
            <v>x</v>
          </cell>
        </row>
        <row r="66">
          <cell r="A66" t="str">
            <v>GM</v>
          </cell>
          <cell r="B66" t="str">
            <v>CWt</v>
          </cell>
          <cell r="C66">
            <v>9.8000000000000004E-2</v>
          </cell>
          <cell r="D66" t="str">
            <v>S+</v>
          </cell>
          <cell r="E66">
            <v>8.3000000000000004E-2</v>
          </cell>
          <cell r="F66" t="str">
            <v>S1</v>
          </cell>
          <cell r="G66">
            <v>0</v>
          </cell>
          <cell r="H66" t="str">
            <v>S1</v>
          </cell>
        </row>
        <row r="67">
          <cell r="A67" t="str">
            <v>HC</v>
          </cell>
          <cell r="B67" t="str">
            <v>CWt</v>
          </cell>
          <cell r="C67">
            <v>0.14899999999999999</v>
          </cell>
          <cell r="D67" t="str">
            <v>S2</v>
          </cell>
          <cell r="E67">
            <v>0.14099999999999999</v>
          </cell>
          <cell r="F67" t="str">
            <v>S+</v>
          </cell>
          <cell r="G67">
            <v>0</v>
          </cell>
          <cell r="H67" t="str">
            <v>S1</v>
          </cell>
        </row>
        <row r="68">
          <cell r="A68" t="str">
            <v>HM</v>
          </cell>
          <cell r="B68" t="str">
            <v>CWt</v>
          </cell>
          <cell r="C68">
            <v>0</v>
          </cell>
          <cell r="D68" t="str">
            <v>x</v>
          </cell>
          <cell r="E68">
            <v>0</v>
          </cell>
          <cell r="F68" t="str">
            <v>x</v>
          </cell>
          <cell r="G68">
            <v>0</v>
          </cell>
          <cell r="H68" t="str">
            <v>x</v>
          </cell>
        </row>
        <row r="69">
          <cell r="A69" t="str">
            <v>IC</v>
          </cell>
          <cell r="B69" t="str">
            <v>CWt</v>
          </cell>
          <cell r="C69">
            <v>0.126</v>
          </cell>
          <cell r="D69" t="str">
            <v>S2</v>
          </cell>
          <cell r="E69">
            <v>0</v>
          </cell>
          <cell r="F69" t="str">
            <v>S+</v>
          </cell>
          <cell r="G69">
            <v>0</v>
          </cell>
          <cell r="H69" t="str">
            <v>S+</v>
          </cell>
        </row>
        <row r="70">
          <cell r="A70" t="str">
            <v>IM</v>
          </cell>
          <cell r="B70" t="str">
            <v>CWt</v>
          </cell>
          <cell r="C70">
            <v>8.6999999999999994E-2</v>
          </cell>
          <cell r="D70" t="str">
            <v>S+</v>
          </cell>
          <cell r="E70">
            <v>0</v>
          </cell>
          <cell r="F70" t="str">
            <v>S1</v>
          </cell>
          <cell r="G70">
            <v>0</v>
          </cell>
          <cell r="H70" t="str">
            <v>S1</v>
          </cell>
        </row>
        <row r="71">
          <cell r="A71" t="str">
            <v>JC</v>
          </cell>
          <cell r="B71" t="str">
            <v>CWt</v>
          </cell>
          <cell r="C71">
            <v>0.182</v>
          </cell>
          <cell r="D71" t="str">
            <v>S+</v>
          </cell>
          <cell r="E71">
            <v>0.16700000000000001</v>
          </cell>
          <cell r="F71" t="str">
            <v>S3</v>
          </cell>
          <cell r="G71">
            <v>0</v>
          </cell>
          <cell r="H71" t="str">
            <v>S1</v>
          </cell>
        </row>
        <row r="72">
          <cell r="A72" t="str">
            <v>JM</v>
          </cell>
          <cell r="B72" t="str">
            <v>CWt</v>
          </cell>
          <cell r="C72">
            <v>0.104</v>
          </cell>
          <cell r="D72" t="str">
            <v>S2</v>
          </cell>
          <cell r="E72">
            <v>9.1999999999999998E-2</v>
          </cell>
          <cell r="F72" t="str">
            <v>S3</v>
          </cell>
          <cell r="G72">
            <v>0</v>
          </cell>
          <cell r="H72" t="str">
            <v>S1</v>
          </cell>
        </row>
        <row r="73">
          <cell r="A73" t="str">
            <v>KC</v>
          </cell>
          <cell r="B73" t="str">
            <v>CWt</v>
          </cell>
          <cell r="C73">
            <v>0.115</v>
          </cell>
          <cell r="D73" t="str">
            <v>S+</v>
          </cell>
          <cell r="E73">
            <v>0</v>
          </cell>
          <cell r="F73" t="str">
            <v>S1</v>
          </cell>
          <cell r="G73">
            <v>0</v>
          </cell>
          <cell r="H73" t="str">
            <v>S1</v>
          </cell>
        </row>
        <row r="74">
          <cell r="A74" t="str">
            <v>KM</v>
          </cell>
          <cell r="B74" t="str">
            <v>CWt</v>
          </cell>
          <cell r="C74">
            <v>9.7000000000000003E-2</v>
          </cell>
          <cell r="D74" t="str">
            <v>S+</v>
          </cell>
          <cell r="E74">
            <v>0</v>
          </cell>
          <cell r="F74" t="str">
            <v>S1</v>
          </cell>
          <cell r="G74">
            <v>0</v>
          </cell>
          <cell r="H74" t="str">
            <v>S1</v>
          </cell>
        </row>
        <row r="75">
          <cell r="A75" t="str">
            <v>MC</v>
          </cell>
          <cell r="B75" t="str">
            <v>CWt</v>
          </cell>
          <cell r="C75">
            <v>0.153</v>
          </cell>
          <cell r="D75" t="str">
            <v>S2</v>
          </cell>
          <cell r="E75">
            <v>0</v>
          </cell>
          <cell r="F75" t="str">
            <v>S1</v>
          </cell>
          <cell r="G75">
            <v>0</v>
          </cell>
          <cell r="H75" t="str">
            <v>S1</v>
          </cell>
        </row>
        <row r="76">
          <cell r="A76" t="str">
            <v>MM</v>
          </cell>
          <cell r="B76" t="str">
            <v>CWt</v>
          </cell>
          <cell r="C76">
            <v>0</v>
          </cell>
          <cell r="D76" t="str">
            <v>x</v>
          </cell>
          <cell r="E76">
            <v>0</v>
          </cell>
          <cell r="F76" t="str">
            <v>x</v>
          </cell>
          <cell r="G76">
            <v>0</v>
          </cell>
          <cell r="H76" t="str">
            <v>x</v>
          </cell>
        </row>
        <row r="77">
          <cell r="A77" t="str">
            <v>NC</v>
          </cell>
          <cell r="B77" t="str">
            <v>CWt</v>
          </cell>
          <cell r="C77">
            <v>0</v>
          </cell>
          <cell r="D77" t="str">
            <v>x</v>
          </cell>
          <cell r="E77">
            <v>0</v>
          </cell>
          <cell r="F77" t="str">
            <v>x</v>
          </cell>
          <cell r="G77">
            <v>0</v>
          </cell>
          <cell r="H77" t="str">
            <v>x</v>
          </cell>
        </row>
        <row r="78">
          <cell r="A78" t="str">
            <v>NM</v>
          </cell>
          <cell r="B78" t="str">
            <v>CWt</v>
          </cell>
          <cell r="C78">
            <v>0.153</v>
          </cell>
          <cell r="D78" t="str">
            <v>S2</v>
          </cell>
          <cell r="E78">
            <v>6.7000000000000004E-2</v>
          </cell>
          <cell r="F78" t="str">
            <v>S+</v>
          </cell>
          <cell r="G78">
            <v>0</v>
          </cell>
          <cell r="H78" t="str">
            <v>S1</v>
          </cell>
        </row>
        <row r="79">
          <cell r="A79" t="str">
            <v>OC</v>
          </cell>
          <cell r="B79" t="str">
            <v>CWt</v>
          </cell>
          <cell r="C79">
            <v>0.16900000000000001</v>
          </cell>
          <cell r="D79" t="str">
            <v>S2</v>
          </cell>
          <cell r="E79">
            <v>0</v>
          </cell>
          <cell r="F79" t="str">
            <v>S+</v>
          </cell>
          <cell r="G79">
            <v>0</v>
          </cell>
          <cell r="H79" t="str">
            <v>S+</v>
          </cell>
        </row>
        <row r="80">
          <cell r="A80" t="str">
            <v>OM</v>
          </cell>
          <cell r="B80" t="str">
            <v>CWt</v>
          </cell>
          <cell r="C80">
            <v>0.14299999999999999</v>
          </cell>
          <cell r="D80" t="str">
            <v>S3</v>
          </cell>
          <cell r="E80">
            <v>0.106</v>
          </cell>
          <cell r="F80" t="str">
            <v>S+</v>
          </cell>
          <cell r="G80">
            <v>0</v>
          </cell>
          <cell r="H80" t="str">
            <v>S1</v>
          </cell>
        </row>
        <row r="81">
          <cell r="A81" t="str">
            <v>PC</v>
          </cell>
          <cell r="B81" t="str">
            <v>CWt</v>
          </cell>
          <cell r="C81">
            <v>0.16089999999999999</v>
          </cell>
          <cell r="D81" t="str">
            <v>S+</v>
          </cell>
          <cell r="E81">
            <v>0</v>
          </cell>
          <cell r="F81" t="str">
            <v>S1</v>
          </cell>
          <cell r="G81">
            <v>0</v>
          </cell>
          <cell r="H81" t="str">
            <v>S1</v>
          </cell>
        </row>
        <row r="82">
          <cell r="A82" t="str">
            <v>PM</v>
          </cell>
          <cell r="B82" t="str">
            <v>CWt</v>
          </cell>
          <cell r="C82">
            <v>0.127</v>
          </cell>
          <cell r="D82" t="str">
            <v>S1</v>
          </cell>
          <cell r="E82">
            <v>0.1</v>
          </cell>
          <cell r="F82" t="str">
            <v>S2</v>
          </cell>
          <cell r="G82">
            <v>0</v>
          </cell>
          <cell r="H82" t="str">
            <v>S1</v>
          </cell>
        </row>
        <row r="83">
          <cell r="A83" t="str">
            <v>PZ</v>
          </cell>
          <cell r="B83" t="str">
            <v>CWt</v>
          </cell>
          <cell r="C83">
            <v>0.109</v>
          </cell>
          <cell r="D83" t="str">
            <v>S2</v>
          </cell>
          <cell r="E83">
            <v>0</v>
          </cell>
          <cell r="F83" t="str">
            <v>S+</v>
          </cell>
          <cell r="G83">
            <v>0</v>
          </cell>
          <cell r="H83" t="str">
            <v>S+</v>
          </cell>
        </row>
        <row r="84">
          <cell r="A84" t="str">
            <v>QC</v>
          </cell>
          <cell r="B84" t="str">
            <v>CWt</v>
          </cell>
          <cell r="C84">
            <v>0</v>
          </cell>
          <cell r="D84" t="str">
            <v>x</v>
          </cell>
          <cell r="E84">
            <v>0</v>
          </cell>
          <cell r="F84" t="str">
            <v>x</v>
          </cell>
          <cell r="G84">
            <v>0</v>
          </cell>
          <cell r="H84" t="str">
            <v>x</v>
          </cell>
        </row>
        <row r="85">
          <cell r="A85" t="str">
            <v>QM</v>
          </cell>
          <cell r="B85" t="str">
            <v>CWt</v>
          </cell>
          <cell r="C85">
            <v>0</v>
          </cell>
          <cell r="D85" t="str">
            <v>x</v>
          </cell>
          <cell r="E85">
            <v>0</v>
          </cell>
          <cell r="F85" t="str">
            <v>x</v>
          </cell>
          <cell r="G85">
            <v>0</v>
          </cell>
          <cell r="H85" t="str">
            <v>x</v>
          </cell>
        </row>
        <row r="86">
          <cell r="A86" t="str">
            <v>SC</v>
          </cell>
          <cell r="B86" t="str">
            <v>CWt</v>
          </cell>
          <cell r="C86">
            <v>0.28799999999999998</v>
          </cell>
          <cell r="D86" t="str">
            <v>S3</v>
          </cell>
          <cell r="E86">
            <v>0</v>
          </cell>
          <cell r="F86" t="str">
            <v>S+</v>
          </cell>
          <cell r="G86">
            <v>0</v>
          </cell>
          <cell r="H86" t="str">
            <v>S+</v>
          </cell>
        </row>
        <row r="87">
          <cell r="A87" t="str">
            <v>SM</v>
          </cell>
          <cell r="B87" t="str">
            <v>CWt</v>
          </cell>
          <cell r="C87">
            <v>0.10100000000000001</v>
          </cell>
          <cell r="D87" t="str">
            <v>S+</v>
          </cell>
          <cell r="E87">
            <v>0</v>
          </cell>
          <cell r="F87" t="str">
            <v>S1</v>
          </cell>
          <cell r="G87">
            <v>0</v>
          </cell>
          <cell r="H87" t="str">
            <v>S1</v>
          </cell>
        </row>
        <row r="88">
          <cell r="A88" t="str">
            <v>SZ</v>
          </cell>
          <cell r="B88" t="str">
            <v>CWt</v>
          </cell>
          <cell r="C88">
            <v>0.129</v>
          </cell>
          <cell r="D88" t="str">
            <v>S3</v>
          </cell>
          <cell r="E88">
            <v>0.107</v>
          </cell>
          <cell r="F88" t="str">
            <v>S+</v>
          </cell>
          <cell r="G88">
            <v>0</v>
          </cell>
          <cell r="H88" t="str">
            <v>S3</v>
          </cell>
        </row>
        <row r="89">
          <cell r="A89" t="str">
            <v>TC</v>
          </cell>
          <cell r="B89" t="str">
            <v>CWt</v>
          </cell>
          <cell r="C89">
            <v>0</v>
          </cell>
          <cell r="D89" t="str">
            <v>x</v>
          </cell>
          <cell r="E89">
            <v>0</v>
          </cell>
          <cell r="F89" t="str">
            <v>x</v>
          </cell>
          <cell r="G89">
            <v>0</v>
          </cell>
          <cell r="H89" t="str">
            <v>x</v>
          </cell>
        </row>
        <row r="90">
          <cell r="A90" t="str">
            <v>TM</v>
          </cell>
          <cell r="B90" t="str">
            <v>CWt</v>
          </cell>
          <cell r="C90">
            <v>0.26700000000000002</v>
          </cell>
          <cell r="D90" t="str">
            <v>S3</v>
          </cell>
          <cell r="E90">
            <v>0</v>
          </cell>
          <cell r="F90" t="str">
            <v>S2</v>
          </cell>
          <cell r="G90">
            <v>0</v>
          </cell>
          <cell r="H90" t="str">
            <v>S2</v>
          </cell>
        </row>
        <row r="91">
          <cell r="A91" t="str">
            <v>UC</v>
          </cell>
          <cell r="B91" t="str">
            <v>CWt</v>
          </cell>
          <cell r="C91">
            <v>0</v>
          </cell>
          <cell r="D91" t="str">
            <v>x</v>
          </cell>
          <cell r="E91">
            <v>0</v>
          </cell>
          <cell r="F91" t="str">
            <v>x</v>
          </cell>
          <cell r="G91">
            <v>0</v>
          </cell>
          <cell r="H91" t="str">
            <v>x</v>
          </cell>
        </row>
        <row r="92">
          <cell r="A92" t="str">
            <v>UM</v>
          </cell>
          <cell r="B92" t="str">
            <v>CWt</v>
          </cell>
          <cell r="C92">
            <v>0.11899999999999999</v>
          </cell>
          <cell r="D92" t="str">
            <v>S+</v>
          </cell>
          <cell r="E92">
            <v>0.11</v>
          </cell>
          <cell r="F92" t="str">
            <v>S1</v>
          </cell>
          <cell r="G92">
            <v>0</v>
          </cell>
          <cell r="H92" t="str">
            <v>S+</v>
          </cell>
        </row>
        <row r="93">
          <cell r="A93" t="str">
            <v>VM</v>
          </cell>
          <cell r="B93" t="str">
            <v>CWt</v>
          </cell>
          <cell r="C93">
            <v>0.159</v>
          </cell>
          <cell r="D93" t="str">
            <v>S3</v>
          </cell>
          <cell r="E93">
            <v>0</v>
          </cell>
          <cell r="F93" t="str">
            <v>S2</v>
          </cell>
          <cell r="G93">
            <v>0</v>
          </cell>
          <cell r="H93" t="str">
            <v>S2</v>
          </cell>
        </row>
        <row r="94">
          <cell r="A94" t="str">
            <v>XZ</v>
          </cell>
          <cell r="B94" t="str">
            <v>CWt</v>
          </cell>
          <cell r="C94">
            <v>0.186</v>
          </cell>
          <cell r="D94" t="str">
            <v>S2</v>
          </cell>
          <cell r="E94">
            <v>0</v>
          </cell>
          <cell r="F94" t="str">
            <v>S2</v>
          </cell>
          <cell r="G94">
            <v>0</v>
          </cell>
          <cell r="H94" t="str">
            <v>S2</v>
          </cell>
        </row>
        <row r="95">
          <cell r="A95" t="str">
            <v>ZC</v>
          </cell>
          <cell r="B95" t="str">
            <v>CWt</v>
          </cell>
          <cell r="C95">
            <v>0</v>
          </cell>
          <cell r="D95" t="str">
            <v>x</v>
          </cell>
          <cell r="E95">
            <v>0</v>
          </cell>
          <cell r="F95" t="str">
            <v>x</v>
          </cell>
          <cell r="G95">
            <v>0</v>
          </cell>
          <cell r="H95" t="str">
            <v>x</v>
          </cell>
        </row>
        <row r="96">
          <cell r="A96" t="str">
            <v>ZM</v>
          </cell>
          <cell r="B96" t="str">
            <v>CWt</v>
          </cell>
          <cell r="C96">
            <v>0</v>
          </cell>
          <cell r="D96" t="str">
            <v>x</v>
          </cell>
          <cell r="E96">
            <v>0</v>
          </cell>
          <cell r="F96" t="str">
            <v>x</v>
          </cell>
          <cell r="G96">
            <v>0</v>
          </cell>
          <cell r="H96" t="str">
            <v>x</v>
          </cell>
        </row>
        <row r="97">
          <cell r="A97" t="str">
            <v>ZZ</v>
          </cell>
          <cell r="B97" t="str">
            <v>CWt</v>
          </cell>
          <cell r="C97">
            <v>0</v>
          </cell>
          <cell r="D97" t="str">
            <v>x</v>
          </cell>
          <cell r="E97">
            <v>0</v>
          </cell>
          <cell r="F97" t="str">
            <v>x</v>
          </cell>
          <cell r="G97">
            <v>0</v>
          </cell>
          <cell r="H97" t="str">
            <v>x</v>
          </cell>
        </row>
        <row r="99">
          <cell r="A99" t="str">
            <v>AC</v>
          </cell>
          <cell r="B99" t="str">
            <v>CW</v>
          </cell>
          <cell r="C99">
            <v>1.7609999999999999</v>
          </cell>
          <cell r="D99" t="str">
            <v>S3</v>
          </cell>
          <cell r="E99">
            <v>0</v>
          </cell>
          <cell r="F99" t="str">
            <v>S2</v>
          </cell>
          <cell r="G99">
            <v>0</v>
          </cell>
          <cell r="H99" t="str">
            <v>S2</v>
          </cell>
        </row>
        <row r="100">
          <cell r="A100" t="str">
            <v>AM</v>
          </cell>
          <cell r="B100" t="str">
            <v>CW</v>
          </cell>
          <cell r="C100">
            <v>0.63300000000000001</v>
          </cell>
          <cell r="D100" t="str">
            <v>S1</v>
          </cell>
          <cell r="E100">
            <v>0.52600000000000002</v>
          </cell>
          <cell r="F100" t="str">
            <v>S2</v>
          </cell>
          <cell r="G100">
            <v>0</v>
          </cell>
          <cell r="H100" t="str">
            <v>S+</v>
          </cell>
        </row>
        <row r="101">
          <cell r="A101" t="str">
            <v>BC</v>
          </cell>
          <cell r="B101" t="str">
            <v>CW</v>
          </cell>
          <cell r="C101">
            <v>0.56200000000000006</v>
          </cell>
          <cell r="D101" t="str">
            <v>S2</v>
          </cell>
          <cell r="E101">
            <v>0.55400000000000005</v>
          </cell>
          <cell r="F101" t="str">
            <v>S+</v>
          </cell>
          <cell r="G101">
            <v>0</v>
          </cell>
          <cell r="H101" t="str">
            <v>S3</v>
          </cell>
        </row>
        <row r="102">
          <cell r="A102" t="str">
            <v>BM</v>
          </cell>
          <cell r="B102" t="str">
            <v>CW</v>
          </cell>
          <cell r="C102">
            <v>0</v>
          </cell>
          <cell r="D102" t="str">
            <v>x</v>
          </cell>
          <cell r="E102">
            <v>0</v>
          </cell>
          <cell r="F102" t="str">
            <v>x</v>
          </cell>
          <cell r="G102">
            <v>0</v>
          </cell>
          <cell r="H102" t="str">
            <v>x</v>
          </cell>
        </row>
        <row r="103">
          <cell r="A103" t="str">
            <v>CC</v>
          </cell>
          <cell r="B103" t="str">
            <v>CW</v>
          </cell>
          <cell r="C103">
            <v>0.85899999999999999</v>
          </cell>
          <cell r="D103" t="str">
            <v>S3</v>
          </cell>
          <cell r="E103">
            <v>0.56200000000000006</v>
          </cell>
          <cell r="F103" t="str">
            <v>S+</v>
          </cell>
          <cell r="G103">
            <v>0</v>
          </cell>
          <cell r="H103" t="str">
            <v>S1</v>
          </cell>
        </row>
        <row r="104">
          <cell r="A104" t="str">
            <v>CM</v>
          </cell>
          <cell r="B104" t="str">
            <v>CW</v>
          </cell>
          <cell r="C104">
            <v>0.53700000000000003</v>
          </cell>
          <cell r="D104" t="str">
            <v>S2</v>
          </cell>
          <cell r="E104">
            <v>0.40300000000000002</v>
          </cell>
          <cell r="F104" t="str">
            <v>S+</v>
          </cell>
          <cell r="G104">
            <v>0</v>
          </cell>
          <cell r="H104" t="str">
            <v>S1</v>
          </cell>
        </row>
        <row r="105">
          <cell r="A105" t="str">
            <v>DC</v>
          </cell>
          <cell r="B105" t="str">
            <v>CW</v>
          </cell>
          <cell r="C105">
            <v>6.7770000000000001</v>
          </cell>
          <cell r="D105" t="str">
            <v>S+</v>
          </cell>
          <cell r="E105">
            <v>5.9770000000000003</v>
          </cell>
          <cell r="F105" t="str">
            <v>S3</v>
          </cell>
          <cell r="G105">
            <v>0</v>
          </cell>
          <cell r="H105" t="str">
            <v>S+</v>
          </cell>
        </row>
        <row r="106">
          <cell r="A106" t="str">
            <v>DM</v>
          </cell>
          <cell r="B106" t="str">
            <v>CW</v>
          </cell>
          <cell r="C106">
            <v>0</v>
          </cell>
          <cell r="D106" t="str">
            <v>x</v>
          </cell>
          <cell r="E106">
            <v>0</v>
          </cell>
          <cell r="F106" t="str">
            <v>x</v>
          </cell>
          <cell r="G106">
            <v>0</v>
          </cell>
          <cell r="H106" t="str">
            <v>x</v>
          </cell>
        </row>
        <row r="107">
          <cell r="A107" t="str">
            <v>EC</v>
          </cell>
          <cell r="B107" t="str">
            <v>CW</v>
          </cell>
          <cell r="C107">
            <v>2.109</v>
          </cell>
          <cell r="D107" t="str">
            <v>S2</v>
          </cell>
          <cell r="E107">
            <v>0.65</v>
          </cell>
          <cell r="F107" t="str">
            <v>S2</v>
          </cell>
          <cell r="G107">
            <v>0</v>
          </cell>
          <cell r="H107" t="str">
            <v>S1</v>
          </cell>
        </row>
        <row r="108">
          <cell r="A108" t="str">
            <v>EM</v>
          </cell>
          <cell r="B108" t="str">
            <v>CW</v>
          </cell>
          <cell r="C108">
            <v>0.59699999999999998</v>
          </cell>
          <cell r="D108" t="str">
            <v>S1</v>
          </cell>
          <cell r="E108">
            <v>0.59199999999999997</v>
          </cell>
          <cell r="F108" t="str">
            <v>S2</v>
          </cell>
          <cell r="G108">
            <v>0</v>
          </cell>
          <cell r="H108" t="str">
            <v>S1</v>
          </cell>
        </row>
        <row r="109">
          <cell r="A109" t="str">
            <v>FC</v>
          </cell>
          <cell r="B109" t="str">
            <v>CW</v>
          </cell>
          <cell r="C109">
            <v>0</v>
          </cell>
          <cell r="D109" t="str">
            <v>x</v>
          </cell>
          <cell r="E109">
            <v>0</v>
          </cell>
          <cell r="F109" t="str">
            <v>x</v>
          </cell>
          <cell r="G109">
            <v>0</v>
          </cell>
          <cell r="H109" t="str">
            <v>x</v>
          </cell>
        </row>
        <row r="110">
          <cell r="A110" t="str">
            <v>FM</v>
          </cell>
          <cell r="B110" t="str">
            <v>CW</v>
          </cell>
          <cell r="C110">
            <v>0</v>
          </cell>
          <cell r="D110" t="str">
            <v>x</v>
          </cell>
          <cell r="E110">
            <v>0</v>
          </cell>
          <cell r="F110" t="str">
            <v>x</v>
          </cell>
          <cell r="G110">
            <v>0</v>
          </cell>
          <cell r="H110" t="str">
            <v>x</v>
          </cell>
        </row>
        <row r="111">
          <cell r="A111" t="str">
            <v>GC</v>
          </cell>
          <cell r="B111" t="str">
            <v>CW</v>
          </cell>
          <cell r="C111">
            <v>0</v>
          </cell>
          <cell r="D111" t="str">
            <v>x</v>
          </cell>
          <cell r="E111">
            <v>0</v>
          </cell>
          <cell r="F111" t="str">
            <v>x</v>
          </cell>
          <cell r="G111">
            <v>0</v>
          </cell>
          <cell r="H111" t="str">
            <v>x</v>
          </cell>
        </row>
        <row r="112">
          <cell r="A112" t="str">
            <v>GM</v>
          </cell>
          <cell r="B112" t="str">
            <v>CW</v>
          </cell>
          <cell r="C112">
            <v>1.105</v>
          </cell>
          <cell r="D112" t="str">
            <v>S+</v>
          </cell>
          <cell r="E112">
            <v>0.51200000000000001</v>
          </cell>
          <cell r="F112" t="str">
            <v>S1</v>
          </cell>
          <cell r="G112">
            <v>0</v>
          </cell>
          <cell r="H112" t="str">
            <v>S+</v>
          </cell>
        </row>
        <row r="113">
          <cell r="A113" t="str">
            <v>HC</v>
          </cell>
          <cell r="B113" t="str">
            <v>CW</v>
          </cell>
          <cell r="C113">
            <v>0.49099999999999999</v>
          </cell>
          <cell r="D113" t="str">
            <v>S+</v>
          </cell>
          <cell r="E113">
            <v>0</v>
          </cell>
          <cell r="F113" t="str">
            <v>S1</v>
          </cell>
          <cell r="G113">
            <v>0</v>
          </cell>
          <cell r="H113" t="str">
            <v>S1</v>
          </cell>
        </row>
        <row r="114">
          <cell r="A114" t="str">
            <v>HM</v>
          </cell>
          <cell r="B114" t="str">
            <v>CW</v>
          </cell>
          <cell r="C114">
            <v>0</v>
          </cell>
          <cell r="D114" t="str">
            <v>x</v>
          </cell>
          <cell r="E114">
            <v>0</v>
          </cell>
          <cell r="F114" t="str">
            <v>x</v>
          </cell>
          <cell r="G114">
            <v>0</v>
          </cell>
          <cell r="H114" t="str">
            <v>x</v>
          </cell>
        </row>
        <row r="115">
          <cell r="A115" t="str">
            <v>IC</v>
          </cell>
          <cell r="B115" t="str">
            <v>CW</v>
          </cell>
          <cell r="C115">
            <v>1.1080000000000001</v>
          </cell>
          <cell r="D115" t="str">
            <v>S+</v>
          </cell>
          <cell r="E115">
            <v>0.83499999999999996</v>
          </cell>
          <cell r="F115" t="str">
            <v>S2</v>
          </cell>
          <cell r="G115">
            <v>0</v>
          </cell>
          <cell r="H115" t="str">
            <v>S+</v>
          </cell>
        </row>
        <row r="116">
          <cell r="A116" t="str">
            <v>IM</v>
          </cell>
          <cell r="B116" t="str">
            <v>CW</v>
          </cell>
          <cell r="C116">
            <v>1.224</v>
          </cell>
          <cell r="D116" t="str">
            <v>S1</v>
          </cell>
          <cell r="E116">
            <v>0.59599999999999997</v>
          </cell>
          <cell r="F116" t="str">
            <v>S+</v>
          </cell>
          <cell r="G116">
            <v>0</v>
          </cell>
          <cell r="H116" t="str">
            <v>S1</v>
          </cell>
        </row>
        <row r="117">
          <cell r="A117" t="str">
            <v>JC</v>
          </cell>
          <cell r="B117" t="str">
            <v>CW</v>
          </cell>
          <cell r="C117">
            <v>1.671</v>
          </cell>
          <cell r="D117" t="str">
            <v>S+</v>
          </cell>
          <cell r="E117">
            <v>1.3440000000000001</v>
          </cell>
          <cell r="F117" t="str">
            <v>S3</v>
          </cell>
          <cell r="G117">
            <v>0</v>
          </cell>
          <cell r="H117" t="str">
            <v>S+</v>
          </cell>
        </row>
        <row r="118">
          <cell r="A118" t="str">
            <v>JM</v>
          </cell>
          <cell r="B118" t="str">
            <v>CW</v>
          </cell>
          <cell r="C118">
            <v>1.258</v>
          </cell>
          <cell r="D118" t="str">
            <v>S+</v>
          </cell>
          <cell r="E118">
            <v>0.86799999999999999</v>
          </cell>
          <cell r="F118" t="str">
            <v>S3</v>
          </cell>
          <cell r="G118">
            <v>0</v>
          </cell>
          <cell r="H118" t="str">
            <v>S+</v>
          </cell>
        </row>
        <row r="119">
          <cell r="A119" t="str">
            <v>KC</v>
          </cell>
          <cell r="B119" t="str">
            <v>CW</v>
          </cell>
          <cell r="C119">
            <v>0.86</v>
          </cell>
          <cell r="D119" t="str">
            <v>S+</v>
          </cell>
          <cell r="E119">
            <v>0</v>
          </cell>
          <cell r="F119" t="str">
            <v>S1</v>
          </cell>
          <cell r="G119">
            <v>0</v>
          </cell>
          <cell r="H119" t="str">
            <v>S1</v>
          </cell>
        </row>
        <row r="120">
          <cell r="A120" t="str">
            <v>KM</v>
          </cell>
          <cell r="B120" t="str">
            <v>CW</v>
          </cell>
          <cell r="C120">
            <v>0.64400000000000002</v>
          </cell>
          <cell r="D120" t="str">
            <v>S1</v>
          </cell>
          <cell r="E120">
            <v>0.433</v>
          </cell>
          <cell r="F120" t="str">
            <v>S+</v>
          </cell>
          <cell r="G120">
            <v>0</v>
          </cell>
          <cell r="H120" t="str">
            <v>S1</v>
          </cell>
        </row>
        <row r="121">
          <cell r="A121" t="str">
            <v>MC</v>
          </cell>
          <cell r="B121" t="str">
            <v>CW</v>
          </cell>
          <cell r="C121">
            <v>1.1599999999999999</v>
          </cell>
          <cell r="D121" t="str">
            <v>S2</v>
          </cell>
          <cell r="E121">
            <v>0.69599999999999995</v>
          </cell>
          <cell r="F121" t="str">
            <v>S1</v>
          </cell>
          <cell r="G121">
            <v>0</v>
          </cell>
          <cell r="H121" t="str">
            <v>S2</v>
          </cell>
        </row>
        <row r="122">
          <cell r="A122" t="str">
            <v>MM</v>
          </cell>
          <cell r="B122" t="str">
            <v>CW</v>
          </cell>
          <cell r="C122">
            <v>0</v>
          </cell>
          <cell r="D122" t="str">
            <v>x</v>
          </cell>
          <cell r="E122">
            <v>0</v>
          </cell>
          <cell r="F122" t="str">
            <v>x</v>
          </cell>
          <cell r="G122">
            <v>0</v>
          </cell>
          <cell r="H122" t="str">
            <v>x</v>
          </cell>
        </row>
        <row r="123">
          <cell r="A123" t="str">
            <v>NC</v>
          </cell>
          <cell r="B123" t="str">
            <v>CW</v>
          </cell>
          <cell r="C123">
            <v>0</v>
          </cell>
          <cell r="D123" t="str">
            <v>x</v>
          </cell>
          <cell r="E123">
            <v>0</v>
          </cell>
          <cell r="F123" t="str">
            <v>x</v>
          </cell>
          <cell r="G123">
            <v>0</v>
          </cell>
          <cell r="H123" t="str">
            <v>x</v>
          </cell>
        </row>
        <row r="124">
          <cell r="A124" t="str">
            <v>NM</v>
          </cell>
          <cell r="B124" t="str">
            <v>CW</v>
          </cell>
          <cell r="C124">
            <v>1.2549999999999999</v>
          </cell>
          <cell r="D124" t="str">
            <v>S2</v>
          </cell>
          <cell r="E124">
            <v>0.45900000000000002</v>
          </cell>
          <cell r="F124" t="str">
            <v>S+</v>
          </cell>
          <cell r="G124">
            <v>0</v>
          </cell>
          <cell r="H124" t="str">
            <v>S1</v>
          </cell>
        </row>
        <row r="125">
          <cell r="A125" t="str">
            <v>OC</v>
          </cell>
          <cell r="B125" t="str">
            <v>CW</v>
          </cell>
          <cell r="C125">
            <v>0</v>
          </cell>
          <cell r="D125" t="str">
            <v>x</v>
          </cell>
          <cell r="E125">
            <v>0</v>
          </cell>
          <cell r="F125" t="str">
            <v>x</v>
          </cell>
          <cell r="G125">
            <v>0</v>
          </cell>
          <cell r="H125" t="str">
            <v>x</v>
          </cell>
        </row>
        <row r="126">
          <cell r="A126" t="str">
            <v>OM</v>
          </cell>
          <cell r="B126" t="str">
            <v>CW</v>
          </cell>
          <cell r="C126">
            <v>1.5429999999999999</v>
          </cell>
          <cell r="D126" t="str">
            <v>S2</v>
          </cell>
          <cell r="E126">
            <v>0</v>
          </cell>
          <cell r="F126" t="str">
            <v>S+</v>
          </cell>
          <cell r="G126">
            <v>0</v>
          </cell>
          <cell r="H126" t="str">
            <v>S+</v>
          </cell>
        </row>
        <row r="127">
          <cell r="A127" t="str">
            <v>PC</v>
          </cell>
          <cell r="B127" t="str">
            <v>CW</v>
          </cell>
          <cell r="C127">
            <v>0</v>
          </cell>
          <cell r="D127" t="str">
            <v>x</v>
          </cell>
          <cell r="E127">
            <v>0</v>
          </cell>
          <cell r="F127" t="str">
            <v>x</v>
          </cell>
          <cell r="G127">
            <v>0</v>
          </cell>
          <cell r="H127" t="str">
            <v>x</v>
          </cell>
        </row>
        <row r="128">
          <cell r="A128" t="str">
            <v>PM</v>
          </cell>
          <cell r="B128" t="str">
            <v>CW</v>
          </cell>
          <cell r="C128">
            <v>0</v>
          </cell>
          <cell r="D128" t="str">
            <v>x</v>
          </cell>
          <cell r="E128">
            <v>0</v>
          </cell>
          <cell r="F128" t="str">
            <v>x</v>
          </cell>
          <cell r="G128">
            <v>0</v>
          </cell>
          <cell r="H128" t="str">
            <v>x</v>
          </cell>
        </row>
        <row r="129">
          <cell r="A129" t="str">
            <v>PZ</v>
          </cell>
          <cell r="B129" t="str">
            <v>CW</v>
          </cell>
          <cell r="C129">
            <v>1.36</v>
          </cell>
          <cell r="D129" t="str">
            <v>S2</v>
          </cell>
          <cell r="E129">
            <v>0</v>
          </cell>
          <cell r="F129" t="str">
            <v>S1</v>
          </cell>
          <cell r="G129">
            <v>0</v>
          </cell>
          <cell r="H129" t="str">
            <v>S1</v>
          </cell>
        </row>
        <row r="130">
          <cell r="A130" t="str">
            <v>QC</v>
          </cell>
          <cell r="B130" t="str">
            <v>CW</v>
          </cell>
          <cell r="C130">
            <v>0</v>
          </cell>
          <cell r="D130" t="str">
            <v>x</v>
          </cell>
          <cell r="E130">
            <v>0</v>
          </cell>
          <cell r="F130" t="str">
            <v>x</v>
          </cell>
          <cell r="G130">
            <v>0</v>
          </cell>
          <cell r="H130" t="str">
            <v>x</v>
          </cell>
        </row>
        <row r="131">
          <cell r="A131" t="str">
            <v>QM</v>
          </cell>
          <cell r="B131" t="str">
            <v>CW</v>
          </cell>
          <cell r="C131">
            <v>0</v>
          </cell>
          <cell r="D131" t="str">
            <v>x</v>
          </cell>
          <cell r="E131">
            <v>0</v>
          </cell>
          <cell r="F131" t="str">
            <v>x</v>
          </cell>
          <cell r="G131">
            <v>0</v>
          </cell>
          <cell r="H131" t="str">
            <v>x</v>
          </cell>
        </row>
        <row r="132">
          <cell r="A132" t="str">
            <v>SC</v>
          </cell>
          <cell r="B132" t="str">
            <v>CW</v>
          </cell>
          <cell r="C132">
            <v>5.5780000000000003</v>
          </cell>
          <cell r="D132" t="str">
            <v>S3</v>
          </cell>
          <cell r="E132">
            <v>0</v>
          </cell>
          <cell r="F132" t="str">
            <v>S+</v>
          </cell>
          <cell r="G132">
            <v>0</v>
          </cell>
          <cell r="H132" t="str">
            <v>S+</v>
          </cell>
        </row>
        <row r="133">
          <cell r="A133" t="str">
            <v>SM</v>
          </cell>
          <cell r="B133" t="str">
            <v>CW</v>
          </cell>
          <cell r="C133">
            <v>0.82099999999999995</v>
          </cell>
          <cell r="D133" t="str">
            <v>S+</v>
          </cell>
          <cell r="E133">
            <v>0</v>
          </cell>
          <cell r="F133" t="str">
            <v>S1</v>
          </cell>
          <cell r="G133">
            <v>0</v>
          </cell>
          <cell r="H133" t="str">
            <v>S1</v>
          </cell>
        </row>
        <row r="134">
          <cell r="A134" t="str">
            <v>SZ</v>
          </cell>
          <cell r="B134" t="str">
            <v>CW</v>
          </cell>
          <cell r="C134">
            <v>0.61899999999999999</v>
          </cell>
          <cell r="D134" t="str">
            <v>S3</v>
          </cell>
          <cell r="E134">
            <v>0</v>
          </cell>
          <cell r="F134" t="str">
            <v>S+</v>
          </cell>
          <cell r="G134">
            <v>0</v>
          </cell>
          <cell r="H134" t="str">
            <v>S+</v>
          </cell>
        </row>
        <row r="135">
          <cell r="A135" t="str">
            <v>TC</v>
          </cell>
          <cell r="B135" t="str">
            <v>CW</v>
          </cell>
          <cell r="C135">
            <v>0</v>
          </cell>
          <cell r="D135" t="str">
            <v>x</v>
          </cell>
          <cell r="E135">
            <v>0</v>
          </cell>
          <cell r="F135" t="str">
            <v>x</v>
          </cell>
          <cell r="G135">
            <v>0</v>
          </cell>
          <cell r="H135" t="str">
            <v>x</v>
          </cell>
        </row>
        <row r="136">
          <cell r="A136" t="str">
            <v>TM</v>
          </cell>
          <cell r="B136" t="str">
            <v>CW</v>
          </cell>
          <cell r="C136">
            <v>4.6909999999999998</v>
          </cell>
          <cell r="D136" t="str">
            <v>S3</v>
          </cell>
          <cell r="E136">
            <v>0</v>
          </cell>
          <cell r="F136" t="str">
            <v>S2</v>
          </cell>
          <cell r="G136">
            <v>0</v>
          </cell>
          <cell r="H136" t="str">
            <v>S2</v>
          </cell>
        </row>
        <row r="137">
          <cell r="A137" t="str">
            <v>UC</v>
          </cell>
          <cell r="B137" t="str">
            <v>CW</v>
          </cell>
          <cell r="C137">
            <v>0</v>
          </cell>
          <cell r="D137" t="str">
            <v>x</v>
          </cell>
          <cell r="E137">
            <v>0</v>
          </cell>
          <cell r="F137" t="str">
            <v>x</v>
          </cell>
          <cell r="G137">
            <v>0</v>
          </cell>
          <cell r="H137" t="str">
            <v>x</v>
          </cell>
        </row>
        <row r="138">
          <cell r="A138" t="str">
            <v>UM</v>
          </cell>
          <cell r="B138" t="str">
            <v>CW</v>
          </cell>
          <cell r="C138">
            <v>0.47</v>
          </cell>
          <cell r="D138" t="str">
            <v>S+</v>
          </cell>
          <cell r="E138">
            <v>0.42599999999999999</v>
          </cell>
          <cell r="F138" t="str">
            <v>S1</v>
          </cell>
          <cell r="G138">
            <v>0</v>
          </cell>
          <cell r="H138" t="str">
            <v>S+</v>
          </cell>
        </row>
        <row r="139">
          <cell r="A139" t="str">
            <v>VM</v>
          </cell>
          <cell r="B139" t="str">
            <v>CW</v>
          </cell>
          <cell r="C139">
            <v>0.84099999999999997</v>
          </cell>
          <cell r="D139" t="str">
            <v>S3</v>
          </cell>
          <cell r="E139">
            <v>0.74199999999999999</v>
          </cell>
          <cell r="F139" t="str">
            <v>S2</v>
          </cell>
          <cell r="G139">
            <v>0</v>
          </cell>
          <cell r="H139" t="str">
            <v>S2</v>
          </cell>
        </row>
        <row r="140">
          <cell r="A140" t="str">
            <v>XZ</v>
          </cell>
          <cell r="B140" t="str">
            <v>CW</v>
          </cell>
          <cell r="C140">
            <v>0.26100000000000001</v>
          </cell>
          <cell r="D140" t="str">
            <v>S2</v>
          </cell>
          <cell r="E140">
            <v>0</v>
          </cell>
          <cell r="F140" t="str">
            <v>S1</v>
          </cell>
          <cell r="G140">
            <v>0</v>
          </cell>
          <cell r="H140" t="str">
            <v>S1</v>
          </cell>
        </row>
        <row r="141">
          <cell r="A141" t="str">
            <v>ZC</v>
          </cell>
          <cell r="B141" t="str">
            <v>CW</v>
          </cell>
          <cell r="C141">
            <v>0</v>
          </cell>
          <cell r="D141" t="str">
            <v>x</v>
          </cell>
          <cell r="E141">
            <v>0</v>
          </cell>
          <cell r="F141" t="str">
            <v>x</v>
          </cell>
          <cell r="G141">
            <v>0</v>
          </cell>
          <cell r="H141" t="str">
            <v>x</v>
          </cell>
        </row>
        <row r="142">
          <cell r="A142" t="str">
            <v>ZM</v>
          </cell>
          <cell r="B142" t="str">
            <v>CW</v>
          </cell>
          <cell r="C142">
            <v>0</v>
          </cell>
          <cell r="D142" t="str">
            <v>x</v>
          </cell>
          <cell r="E142">
            <v>0</v>
          </cell>
          <cell r="F142" t="str">
            <v>x</v>
          </cell>
          <cell r="G142">
            <v>0</v>
          </cell>
          <cell r="H142" t="str">
            <v>x</v>
          </cell>
        </row>
        <row r="143">
          <cell r="A143" t="str">
            <v>ZZ</v>
          </cell>
          <cell r="B143" t="str">
            <v>CW</v>
          </cell>
          <cell r="C143">
            <v>0</v>
          </cell>
          <cell r="D143" t="str">
            <v>x</v>
          </cell>
          <cell r="E143">
            <v>0</v>
          </cell>
          <cell r="F143" t="str">
            <v>x</v>
          </cell>
          <cell r="G143">
            <v>0</v>
          </cell>
          <cell r="H143" t="str">
            <v>x</v>
          </cell>
        </row>
        <row r="145">
          <cell r="A145" t="str">
            <v>AC</v>
          </cell>
          <cell r="B145" t="str">
            <v>pF_ZH</v>
          </cell>
          <cell r="C145">
            <v>-1</v>
          </cell>
          <cell r="D145" t="str">
            <v>x</v>
          </cell>
          <cell r="E145">
            <v>-1</v>
          </cell>
          <cell r="F145" t="str">
            <v>x</v>
          </cell>
          <cell r="G145">
            <v>-1</v>
          </cell>
          <cell r="H145" t="str">
            <v>x</v>
          </cell>
        </row>
        <row r="146">
          <cell r="A146" t="str">
            <v>AM</v>
          </cell>
          <cell r="B146" t="str">
            <v>pF_ZH</v>
          </cell>
          <cell r="C146">
            <v>0.871</v>
          </cell>
          <cell r="D146" t="str">
            <v>S1</v>
          </cell>
          <cell r="E146">
            <v>0.60199999999999998</v>
          </cell>
          <cell r="F146" t="str">
            <v>S+</v>
          </cell>
          <cell r="G146">
            <v>-1</v>
          </cell>
          <cell r="H146" t="str">
            <v>S2</v>
          </cell>
        </row>
        <row r="147">
          <cell r="A147" t="str">
            <v>BC</v>
          </cell>
          <cell r="B147" t="str">
            <v>pF_ZH</v>
          </cell>
          <cell r="C147">
            <v>0.92500000000000004</v>
          </cell>
          <cell r="D147" t="str">
            <v>S+</v>
          </cell>
          <cell r="E147">
            <v>0.74399999999999999</v>
          </cell>
          <cell r="F147" t="str">
            <v>S2</v>
          </cell>
          <cell r="G147">
            <v>-1</v>
          </cell>
          <cell r="H147" t="str">
            <v>S3</v>
          </cell>
        </row>
        <row r="148">
          <cell r="A148" t="str">
            <v>BM</v>
          </cell>
          <cell r="B148" t="str">
            <v>pF_ZH</v>
          </cell>
          <cell r="C148">
            <v>-1</v>
          </cell>
          <cell r="D148" t="str">
            <v>x</v>
          </cell>
          <cell r="E148">
            <v>-1</v>
          </cell>
          <cell r="F148" t="str">
            <v>x</v>
          </cell>
          <cell r="G148">
            <v>-1</v>
          </cell>
          <cell r="H148" t="str">
            <v>x</v>
          </cell>
        </row>
        <row r="149">
          <cell r="A149" t="str">
            <v>CC</v>
          </cell>
          <cell r="B149" t="str">
            <v>pF_ZH</v>
          </cell>
          <cell r="C149">
            <v>0.89700000000000002</v>
          </cell>
          <cell r="D149" t="str">
            <v>S1</v>
          </cell>
          <cell r="E149">
            <v>0.79100000000000004</v>
          </cell>
          <cell r="F149" t="str">
            <v>S+</v>
          </cell>
          <cell r="G149">
            <v>-1</v>
          </cell>
          <cell r="H149" t="str">
            <v>S3</v>
          </cell>
        </row>
        <row r="150">
          <cell r="A150" t="str">
            <v>CM</v>
          </cell>
          <cell r="B150" t="str">
            <v>pF_ZH</v>
          </cell>
          <cell r="C150">
            <v>0.84599999999999997</v>
          </cell>
          <cell r="D150" t="str">
            <v>S1</v>
          </cell>
          <cell r="E150">
            <v>0.50600000000000001</v>
          </cell>
          <cell r="F150" t="str">
            <v>S2</v>
          </cell>
          <cell r="G150">
            <v>-1</v>
          </cell>
          <cell r="H150" t="str">
            <v>S+</v>
          </cell>
        </row>
        <row r="151">
          <cell r="A151" t="str">
            <v>DC</v>
          </cell>
          <cell r="B151" t="str">
            <v>pF_ZH</v>
          </cell>
          <cell r="C151">
            <v>0.75900000000000001</v>
          </cell>
          <cell r="D151" t="str">
            <v>S+</v>
          </cell>
          <cell r="E151">
            <v>0.67900000000000005</v>
          </cell>
          <cell r="F151" t="str">
            <v>S2</v>
          </cell>
          <cell r="G151">
            <v>-1</v>
          </cell>
          <cell r="H151" t="str">
            <v>S3</v>
          </cell>
        </row>
        <row r="152">
          <cell r="A152" t="str">
            <v>DM</v>
          </cell>
          <cell r="B152" t="str">
            <v>pF_ZH</v>
          </cell>
          <cell r="C152">
            <v>0.91700000000000004</v>
          </cell>
          <cell r="D152" t="str">
            <v>S1</v>
          </cell>
          <cell r="E152">
            <v>0.91300000000000003</v>
          </cell>
          <cell r="F152" t="str">
            <v>S2</v>
          </cell>
          <cell r="G152">
            <v>-1</v>
          </cell>
          <cell r="H152" t="str">
            <v>S1</v>
          </cell>
        </row>
        <row r="153">
          <cell r="A153" t="str">
            <v>EC</v>
          </cell>
          <cell r="B153" t="str">
            <v>pF_ZH</v>
          </cell>
          <cell r="C153">
            <v>0.82399999999999995</v>
          </cell>
          <cell r="D153" t="str">
            <v>S1</v>
          </cell>
          <cell r="E153">
            <v>-1</v>
          </cell>
          <cell r="F153" t="str">
            <v>S2</v>
          </cell>
          <cell r="G153">
            <v>-1</v>
          </cell>
          <cell r="H153" t="str">
            <v>S2</v>
          </cell>
        </row>
        <row r="154">
          <cell r="A154" t="str">
            <v>EM</v>
          </cell>
          <cell r="B154" t="str">
            <v>pF_ZH</v>
          </cell>
          <cell r="C154">
            <v>0.74399999999999999</v>
          </cell>
          <cell r="D154" t="str">
            <v>S1</v>
          </cell>
          <cell r="E154">
            <v>-1</v>
          </cell>
          <cell r="F154" t="str">
            <v>S2</v>
          </cell>
          <cell r="G154">
            <v>-1</v>
          </cell>
          <cell r="H154" t="str">
            <v>S2</v>
          </cell>
        </row>
        <row r="155">
          <cell r="A155" t="str">
            <v>FC</v>
          </cell>
          <cell r="B155" t="str">
            <v>pF_ZH</v>
          </cell>
          <cell r="C155">
            <v>0.85699999999999998</v>
          </cell>
          <cell r="D155" t="str">
            <v>S1</v>
          </cell>
          <cell r="E155">
            <v>0.73599999999999999</v>
          </cell>
          <cell r="F155" t="str">
            <v>S+</v>
          </cell>
          <cell r="G155">
            <v>-1</v>
          </cell>
          <cell r="H155" t="str">
            <v>S2</v>
          </cell>
        </row>
        <row r="156">
          <cell r="A156" t="str">
            <v>FM</v>
          </cell>
          <cell r="B156" t="str">
            <v>pF_ZH</v>
          </cell>
          <cell r="C156">
            <v>0.91600000000000004</v>
          </cell>
          <cell r="D156" t="str">
            <v>S1</v>
          </cell>
          <cell r="E156">
            <v>0.91100000000000003</v>
          </cell>
          <cell r="F156" t="str">
            <v>S2</v>
          </cell>
          <cell r="G156">
            <v>-1</v>
          </cell>
          <cell r="H156" t="str">
            <v>S1</v>
          </cell>
        </row>
        <row r="157">
          <cell r="A157" t="str">
            <v>GC</v>
          </cell>
          <cell r="B157" t="str">
            <v>pF_ZH</v>
          </cell>
          <cell r="C157">
            <v>0.80700000000000005</v>
          </cell>
          <cell r="D157" t="str">
            <v>S1</v>
          </cell>
          <cell r="E157">
            <v>-1</v>
          </cell>
          <cell r="F157" t="str">
            <v>S+</v>
          </cell>
          <cell r="G157">
            <v>-1</v>
          </cell>
          <cell r="H157" t="str">
            <v>S+</v>
          </cell>
        </row>
        <row r="158">
          <cell r="A158" t="str">
            <v>GM</v>
          </cell>
          <cell r="B158" t="str">
            <v>pF_ZH</v>
          </cell>
          <cell r="C158">
            <v>-1</v>
          </cell>
          <cell r="D158" t="str">
            <v>S1</v>
          </cell>
          <cell r="E158">
            <v>-1</v>
          </cell>
          <cell r="F158" t="str">
            <v>S1</v>
          </cell>
          <cell r="G158">
            <v>-1</v>
          </cell>
          <cell r="H158" t="str">
            <v>S1</v>
          </cell>
        </row>
        <row r="159">
          <cell r="A159" t="str">
            <v>HC</v>
          </cell>
          <cell r="B159" t="str">
            <v>pF_ZH</v>
          </cell>
          <cell r="C159">
            <v>0.77800000000000002</v>
          </cell>
          <cell r="D159" t="str">
            <v>S1</v>
          </cell>
          <cell r="E159">
            <v>-1</v>
          </cell>
          <cell r="F159" t="str">
            <v>S2</v>
          </cell>
          <cell r="G159">
            <v>-1</v>
          </cell>
          <cell r="H159" t="str">
            <v>S2</v>
          </cell>
        </row>
        <row r="160">
          <cell r="A160" t="str">
            <v>HM</v>
          </cell>
          <cell r="B160" t="str">
            <v>pF_ZH</v>
          </cell>
          <cell r="C160">
            <v>0.86099999999999999</v>
          </cell>
          <cell r="D160" t="str">
            <v>S1</v>
          </cell>
          <cell r="E160">
            <v>-1</v>
          </cell>
          <cell r="F160" t="str">
            <v>S+</v>
          </cell>
          <cell r="G160">
            <v>-1</v>
          </cell>
          <cell r="H160" t="str">
            <v>S+</v>
          </cell>
        </row>
        <row r="161">
          <cell r="A161" t="str">
            <v>IC</v>
          </cell>
          <cell r="B161" t="str">
            <v>pF_ZH</v>
          </cell>
          <cell r="C161">
            <v>0.89200000000000002</v>
          </cell>
          <cell r="D161" t="str">
            <v>S1</v>
          </cell>
          <cell r="E161">
            <v>0.81100000000000005</v>
          </cell>
          <cell r="F161" t="str">
            <v>S+</v>
          </cell>
          <cell r="G161">
            <v>-1</v>
          </cell>
          <cell r="H161" t="str">
            <v>S2</v>
          </cell>
        </row>
        <row r="162">
          <cell r="A162" t="str">
            <v>IM</v>
          </cell>
          <cell r="B162" t="str">
            <v>pF_ZH</v>
          </cell>
          <cell r="C162">
            <v>0.95799999999999996</v>
          </cell>
          <cell r="D162" t="str">
            <v>S2</v>
          </cell>
          <cell r="E162">
            <v>0.89</v>
          </cell>
          <cell r="F162" t="str">
            <v>S1</v>
          </cell>
          <cell r="G162">
            <v>-1</v>
          </cell>
          <cell r="H162" t="str">
            <v>S2</v>
          </cell>
        </row>
        <row r="163">
          <cell r="A163" t="str">
            <v>JC</v>
          </cell>
          <cell r="B163" t="str">
            <v>pF_ZH</v>
          </cell>
          <cell r="C163">
            <v>0.75</v>
          </cell>
          <cell r="D163" t="str">
            <v>S1</v>
          </cell>
          <cell r="E163">
            <v>0.66300000000000003</v>
          </cell>
          <cell r="F163" t="str">
            <v>S2</v>
          </cell>
          <cell r="G163">
            <v>-1</v>
          </cell>
          <cell r="H163" t="str">
            <v>S3</v>
          </cell>
        </row>
        <row r="164">
          <cell r="A164" t="str">
            <v>JM</v>
          </cell>
          <cell r="B164" t="str">
            <v>pF_ZH</v>
          </cell>
          <cell r="C164">
            <v>0.90200000000000002</v>
          </cell>
          <cell r="D164" t="str">
            <v>S1</v>
          </cell>
          <cell r="E164">
            <v>0.44400000000000001</v>
          </cell>
          <cell r="F164" t="str">
            <v>S+</v>
          </cell>
          <cell r="G164">
            <v>-1</v>
          </cell>
          <cell r="H164" t="str">
            <v>S3</v>
          </cell>
        </row>
        <row r="165">
          <cell r="A165" t="str">
            <v>KC</v>
          </cell>
          <cell r="B165" t="str">
            <v>pF_ZH</v>
          </cell>
          <cell r="C165">
            <v>0.879</v>
          </cell>
          <cell r="D165" t="str">
            <v>S1</v>
          </cell>
          <cell r="E165">
            <v>0.81399999999999995</v>
          </cell>
          <cell r="F165" t="str">
            <v>S+</v>
          </cell>
          <cell r="G165">
            <v>-1</v>
          </cell>
          <cell r="H165" t="str">
            <v>S2</v>
          </cell>
        </row>
        <row r="166">
          <cell r="A166" t="str">
            <v>KM</v>
          </cell>
          <cell r="B166" t="str">
            <v>pF_ZH</v>
          </cell>
          <cell r="C166">
            <v>-1</v>
          </cell>
          <cell r="D166" t="str">
            <v>x</v>
          </cell>
          <cell r="E166">
            <v>-1</v>
          </cell>
          <cell r="F166" t="str">
            <v>x</v>
          </cell>
          <cell r="G166">
            <v>-1</v>
          </cell>
          <cell r="H166" t="str">
            <v>x</v>
          </cell>
        </row>
        <row r="167">
          <cell r="A167" t="str">
            <v>MC</v>
          </cell>
          <cell r="B167" t="str">
            <v>pF_ZH</v>
          </cell>
          <cell r="C167">
            <v>-1</v>
          </cell>
          <cell r="D167" t="str">
            <v>x</v>
          </cell>
          <cell r="E167">
            <v>-1</v>
          </cell>
          <cell r="F167" t="str">
            <v>x</v>
          </cell>
          <cell r="G167">
            <v>-1</v>
          </cell>
          <cell r="H167" t="str">
            <v>x</v>
          </cell>
        </row>
        <row r="168">
          <cell r="A168" t="str">
            <v>MM</v>
          </cell>
          <cell r="B168" t="str">
            <v>pF_ZH</v>
          </cell>
          <cell r="C168">
            <v>-1</v>
          </cell>
          <cell r="D168" t="str">
            <v>x</v>
          </cell>
          <cell r="E168">
            <v>-1</v>
          </cell>
          <cell r="F168" t="str">
            <v>x</v>
          </cell>
          <cell r="G168">
            <v>-1</v>
          </cell>
          <cell r="H168" t="str">
            <v>x</v>
          </cell>
        </row>
        <row r="169">
          <cell r="A169" t="str">
            <v>NC</v>
          </cell>
          <cell r="B169" t="str">
            <v>pF_ZH</v>
          </cell>
          <cell r="C169">
            <v>-1</v>
          </cell>
          <cell r="D169" t="str">
            <v>x</v>
          </cell>
          <cell r="E169">
            <v>-1</v>
          </cell>
          <cell r="F169" t="str">
            <v>x</v>
          </cell>
          <cell r="G169">
            <v>-1</v>
          </cell>
          <cell r="H169" t="str">
            <v>x</v>
          </cell>
        </row>
        <row r="170">
          <cell r="A170" t="str">
            <v>NM</v>
          </cell>
          <cell r="B170" t="str">
            <v>pF_ZH</v>
          </cell>
          <cell r="C170">
            <v>0.94199999999999995</v>
          </cell>
          <cell r="D170" t="str">
            <v>S1</v>
          </cell>
          <cell r="E170">
            <v>0.82799999999999996</v>
          </cell>
          <cell r="F170" t="str">
            <v>S+</v>
          </cell>
          <cell r="G170">
            <v>-1</v>
          </cell>
          <cell r="H170" t="str">
            <v>S2</v>
          </cell>
        </row>
        <row r="171">
          <cell r="A171" t="str">
            <v>OC</v>
          </cell>
          <cell r="B171" t="str">
            <v>pF_ZH</v>
          </cell>
          <cell r="C171">
            <v>0.72499999999999998</v>
          </cell>
          <cell r="D171" t="str">
            <v>S+</v>
          </cell>
          <cell r="E171">
            <v>-1</v>
          </cell>
          <cell r="F171" t="str">
            <v>S2</v>
          </cell>
          <cell r="G171">
            <v>-1</v>
          </cell>
          <cell r="H171" t="str">
            <v>S2</v>
          </cell>
        </row>
        <row r="172">
          <cell r="A172" t="str">
            <v>OM</v>
          </cell>
          <cell r="B172" t="str">
            <v>pF_ZH</v>
          </cell>
          <cell r="C172">
            <v>0.875</v>
          </cell>
          <cell r="D172" t="str">
            <v>S1</v>
          </cell>
          <cell r="E172">
            <v>0.76900000000000002</v>
          </cell>
          <cell r="F172" t="str">
            <v>S2</v>
          </cell>
          <cell r="G172">
            <v>-1</v>
          </cell>
          <cell r="H172" t="str">
            <v>S3</v>
          </cell>
        </row>
        <row r="173">
          <cell r="A173" t="str">
            <v>PC</v>
          </cell>
          <cell r="B173" t="str">
            <v>pF_ZH</v>
          </cell>
          <cell r="C173">
            <v>0.84499999999999997</v>
          </cell>
          <cell r="D173" t="str">
            <v>S1</v>
          </cell>
          <cell r="E173">
            <v>-1</v>
          </cell>
          <cell r="F173" t="str">
            <v>S+</v>
          </cell>
          <cell r="G173">
            <v>-1</v>
          </cell>
          <cell r="H173" t="str">
            <v>S+</v>
          </cell>
        </row>
        <row r="174">
          <cell r="A174" t="str">
            <v>PM</v>
          </cell>
          <cell r="B174" t="str">
            <v>pF_ZH</v>
          </cell>
          <cell r="C174">
            <v>0.82299999999999995</v>
          </cell>
          <cell r="D174" t="str">
            <v>S1</v>
          </cell>
          <cell r="E174">
            <v>-1</v>
          </cell>
          <cell r="F174" t="str">
            <v>S+</v>
          </cell>
          <cell r="G174">
            <v>-1</v>
          </cell>
          <cell r="H174" t="str">
            <v>S+</v>
          </cell>
        </row>
        <row r="175">
          <cell r="A175" t="str">
            <v>PZ</v>
          </cell>
          <cell r="B175" t="str">
            <v>pF_ZH</v>
          </cell>
          <cell r="C175">
            <v>-1</v>
          </cell>
          <cell r="D175" t="str">
            <v>x</v>
          </cell>
          <cell r="E175">
            <v>-1</v>
          </cell>
          <cell r="F175" t="str">
            <v>x</v>
          </cell>
          <cell r="G175">
            <v>-1</v>
          </cell>
          <cell r="H175" t="str">
            <v>x</v>
          </cell>
        </row>
        <row r="176">
          <cell r="A176" t="str">
            <v>QC</v>
          </cell>
          <cell r="B176" t="str">
            <v>pF_ZH</v>
          </cell>
          <cell r="C176">
            <v>-1</v>
          </cell>
          <cell r="D176" t="str">
            <v>x</v>
          </cell>
          <cell r="E176">
            <v>-1</v>
          </cell>
          <cell r="F176" t="str">
            <v>x</v>
          </cell>
          <cell r="G176">
            <v>-1</v>
          </cell>
          <cell r="H176" t="str">
            <v>x</v>
          </cell>
        </row>
        <row r="177">
          <cell r="A177" t="str">
            <v>QM</v>
          </cell>
          <cell r="B177" t="str">
            <v>pF_ZH</v>
          </cell>
          <cell r="C177">
            <v>-1</v>
          </cell>
          <cell r="D177" t="str">
            <v>x</v>
          </cell>
          <cell r="E177">
            <v>-1</v>
          </cell>
          <cell r="F177" t="str">
            <v>x</v>
          </cell>
          <cell r="G177">
            <v>-1</v>
          </cell>
          <cell r="H177" t="str">
            <v>x</v>
          </cell>
        </row>
        <row r="178">
          <cell r="A178" t="str">
            <v>SC</v>
          </cell>
          <cell r="B178" t="str">
            <v>pF_ZH</v>
          </cell>
          <cell r="C178">
            <v>0.54500000000000004</v>
          </cell>
          <cell r="D178" t="str">
            <v>S+</v>
          </cell>
          <cell r="E178">
            <v>-1</v>
          </cell>
          <cell r="F178" t="str">
            <v>S3</v>
          </cell>
          <cell r="G178">
            <v>-1</v>
          </cell>
          <cell r="H178" t="str">
            <v>S3</v>
          </cell>
        </row>
        <row r="179">
          <cell r="A179" t="str">
            <v>SM</v>
          </cell>
          <cell r="B179" t="str">
            <v>pF_ZH</v>
          </cell>
          <cell r="C179">
            <v>-1</v>
          </cell>
          <cell r="D179" t="str">
            <v>x</v>
          </cell>
          <cell r="E179">
            <v>-1</v>
          </cell>
          <cell r="F179" t="str">
            <v>x</v>
          </cell>
          <cell r="G179">
            <v>-1</v>
          </cell>
          <cell r="H179" t="str">
            <v>x</v>
          </cell>
        </row>
        <row r="180">
          <cell r="A180" t="str">
            <v>SZ</v>
          </cell>
          <cell r="B180" t="str">
            <v>pF_ZH</v>
          </cell>
          <cell r="C180">
            <v>0.72299999999999998</v>
          </cell>
          <cell r="D180" t="str">
            <v>S2</v>
          </cell>
          <cell r="E180">
            <v>-1</v>
          </cell>
          <cell r="F180" t="str">
            <v>S3</v>
          </cell>
          <cell r="G180">
            <v>-1</v>
          </cell>
          <cell r="H180" t="str">
            <v>S3</v>
          </cell>
        </row>
        <row r="181">
          <cell r="A181" t="str">
            <v>TC</v>
          </cell>
          <cell r="B181" t="str">
            <v>pF_ZH</v>
          </cell>
          <cell r="C181">
            <v>-1</v>
          </cell>
          <cell r="D181" t="str">
            <v>x</v>
          </cell>
          <cell r="E181">
            <v>-1</v>
          </cell>
          <cell r="F181" t="str">
            <v>x</v>
          </cell>
          <cell r="G181">
            <v>-1</v>
          </cell>
          <cell r="H181" t="str">
            <v>x</v>
          </cell>
        </row>
        <row r="182">
          <cell r="A182" t="str">
            <v>TM</v>
          </cell>
          <cell r="B182" t="str">
            <v>pF_ZH</v>
          </cell>
          <cell r="C182">
            <v>0.51100000000000001</v>
          </cell>
          <cell r="D182" t="str">
            <v>S2</v>
          </cell>
          <cell r="E182">
            <v>-1</v>
          </cell>
          <cell r="F182" t="str">
            <v>S3</v>
          </cell>
          <cell r="G182">
            <v>-1</v>
          </cell>
          <cell r="H182" t="str">
            <v>S3</v>
          </cell>
        </row>
        <row r="183">
          <cell r="A183" t="str">
            <v>UC</v>
          </cell>
          <cell r="B183" t="str">
            <v>pF_ZH</v>
          </cell>
          <cell r="C183">
            <v>-1</v>
          </cell>
          <cell r="D183" t="str">
            <v>x</v>
          </cell>
          <cell r="E183">
            <v>-1</v>
          </cell>
          <cell r="F183" t="str">
            <v>x</v>
          </cell>
          <cell r="G183">
            <v>-1</v>
          </cell>
          <cell r="H183" t="str">
            <v>x</v>
          </cell>
        </row>
        <row r="184">
          <cell r="A184" t="str">
            <v>UM</v>
          </cell>
          <cell r="B184" t="str">
            <v>pF_ZH</v>
          </cell>
          <cell r="C184">
            <v>0.79800000000000004</v>
          </cell>
          <cell r="D184" t="str">
            <v>S1</v>
          </cell>
          <cell r="E184">
            <v>-1</v>
          </cell>
          <cell r="F184" t="str">
            <v>S+</v>
          </cell>
          <cell r="G184">
            <v>-1</v>
          </cell>
          <cell r="H184" t="str">
            <v>S+</v>
          </cell>
        </row>
        <row r="185">
          <cell r="A185" t="str">
            <v>VM</v>
          </cell>
          <cell r="B185" t="str">
            <v>pF_ZH</v>
          </cell>
          <cell r="C185">
            <v>0.83</v>
          </cell>
          <cell r="D185" t="str">
            <v>S+</v>
          </cell>
          <cell r="E185">
            <v>0.47699999999999998</v>
          </cell>
          <cell r="F185" t="str">
            <v>S2</v>
          </cell>
          <cell r="G185">
            <v>-1</v>
          </cell>
          <cell r="H185" t="str">
            <v>S3</v>
          </cell>
        </row>
        <row r="186">
          <cell r="A186" t="str">
            <v>XZ</v>
          </cell>
          <cell r="B186" t="str">
            <v>pF_ZH</v>
          </cell>
          <cell r="C186">
            <v>0.78900000000000003</v>
          </cell>
          <cell r="D186" t="str">
            <v>S1</v>
          </cell>
          <cell r="E186">
            <v>-1</v>
          </cell>
          <cell r="F186" t="str">
            <v>S2</v>
          </cell>
          <cell r="G186">
            <v>-1</v>
          </cell>
          <cell r="H186" t="str">
            <v>S2</v>
          </cell>
        </row>
        <row r="187">
          <cell r="A187" t="str">
            <v>ZC</v>
          </cell>
          <cell r="B187" t="str">
            <v>pF_ZH</v>
          </cell>
          <cell r="C187">
            <v>-1</v>
          </cell>
          <cell r="D187" t="str">
            <v>x</v>
          </cell>
          <cell r="E187">
            <v>-1</v>
          </cell>
          <cell r="F187" t="str">
            <v>x</v>
          </cell>
          <cell r="G187">
            <v>-1</v>
          </cell>
          <cell r="H187" t="str">
            <v>x</v>
          </cell>
        </row>
        <row r="188">
          <cell r="A188" t="str">
            <v>ZM</v>
          </cell>
          <cell r="B188" t="str">
            <v>pF_ZH</v>
          </cell>
          <cell r="C188">
            <v>-1</v>
          </cell>
          <cell r="D188" t="str">
            <v>x</v>
          </cell>
          <cell r="E188">
            <v>-1</v>
          </cell>
          <cell r="F188" t="str">
            <v>x</v>
          </cell>
          <cell r="G188">
            <v>-1</v>
          </cell>
          <cell r="H188" t="str">
            <v>x</v>
          </cell>
        </row>
        <row r="189">
          <cell r="A189" t="str">
            <v>ZZ</v>
          </cell>
          <cell r="B189" t="str">
            <v>pF_ZH</v>
          </cell>
          <cell r="C189">
            <v>-1</v>
          </cell>
          <cell r="D189" t="str">
            <v>x</v>
          </cell>
          <cell r="E189">
            <v>-1</v>
          </cell>
          <cell r="F189" t="str">
            <v>x</v>
          </cell>
          <cell r="G189">
            <v>-1</v>
          </cell>
          <cell r="H189" t="str">
            <v>x</v>
          </cell>
        </row>
        <row r="191">
          <cell r="A191" t="str">
            <v>AC</v>
          </cell>
          <cell r="B191" t="str">
            <v>pIPS</v>
          </cell>
          <cell r="C191">
            <v>0.54800000000000004</v>
          </cell>
          <cell r="D191" t="str">
            <v>S3</v>
          </cell>
          <cell r="E191">
            <v>0.27300000000000002</v>
          </cell>
          <cell r="F191" t="str">
            <v>S2</v>
          </cell>
          <cell r="G191">
            <v>-1</v>
          </cell>
          <cell r="H191" t="str">
            <v>S+</v>
          </cell>
        </row>
        <row r="192">
          <cell r="A192" t="str">
            <v>AM</v>
          </cell>
          <cell r="B192" t="str">
            <v>pIPS</v>
          </cell>
          <cell r="C192">
            <v>0.191</v>
          </cell>
          <cell r="D192" t="str">
            <v>S+</v>
          </cell>
          <cell r="E192">
            <v>-1</v>
          </cell>
          <cell r="F192" t="str">
            <v>S1</v>
          </cell>
          <cell r="G192">
            <v>-1</v>
          </cell>
          <cell r="H192" t="str">
            <v>S1</v>
          </cell>
        </row>
        <row r="193">
          <cell r="A193" t="str">
            <v>BC</v>
          </cell>
          <cell r="B193" t="str">
            <v>pIPS</v>
          </cell>
          <cell r="C193">
            <v>1E-3</v>
          </cell>
          <cell r="D193" t="str">
            <v>S3</v>
          </cell>
          <cell r="E193">
            <v>0</v>
          </cell>
          <cell r="F193" t="str">
            <v>S2</v>
          </cell>
          <cell r="G193">
            <v>-1</v>
          </cell>
          <cell r="H193" t="str">
            <v>S+</v>
          </cell>
        </row>
        <row r="194">
          <cell r="A194" t="str">
            <v>BM</v>
          </cell>
          <cell r="B194" t="str">
            <v>pIPS</v>
          </cell>
          <cell r="C194">
            <v>-1</v>
          </cell>
          <cell r="D194" t="str">
            <v>x</v>
          </cell>
          <cell r="E194">
            <v>-1</v>
          </cell>
          <cell r="F194" t="str">
            <v>x</v>
          </cell>
          <cell r="G194">
            <v>-1</v>
          </cell>
          <cell r="H194" t="str">
            <v>x</v>
          </cell>
        </row>
        <row r="195">
          <cell r="A195" t="str">
            <v>CC</v>
          </cell>
          <cell r="B195" t="str">
            <v>pIPS</v>
          </cell>
          <cell r="C195">
            <v>-1</v>
          </cell>
          <cell r="D195" t="str">
            <v>x</v>
          </cell>
          <cell r="E195">
            <v>-1</v>
          </cell>
          <cell r="F195" t="str">
            <v>x</v>
          </cell>
          <cell r="G195">
            <v>-1</v>
          </cell>
          <cell r="H195" t="str">
            <v>x</v>
          </cell>
        </row>
        <row r="196">
          <cell r="A196" t="str">
            <v>CM</v>
          </cell>
          <cell r="B196" t="str">
            <v>pIPS</v>
          </cell>
          <cell r="C196">
            <v>1.2E-2</v>
          </cell>
          <cell r="D196" t="str">
            <v>S2</v>
          </cell>
          <cell r="E196">
            <v>0</v>
          </cell>
          <cell r="F196" t="str">
            <v>S1</v>
          </cell>
          <cell r="G196">
            <v>-1</v>
          </cell>
          <cell r="H196" t="str">
            <v>S+</v>
          </cell>
        </row>
        <row r="197">
          <cell r="A197" t="str">
            <v>DC</v>
          </cell>
          <cell r="B197" t="str">
            <v>pIPS</v>
          </cell>
          <cell r="C197">
            <v>0.59299999999999997</v>
          </cell>
          <cell r="D197" t="str">
            <v>S+</v>
          </cell>
          <cell r="E197">
            <v>-1</v>
          </cell>
          <cell r="F197" t="str">
            <v>S2</v>
          </cell>
          <cell r="G197">
            <v>-1</v>
          </cell>
          <cell r="H197" t="str">
            <v>S2</v>
          </cell>
        </row>
        <row r="198">
          <cell r="A198" t="str">
            <v>DM</v>
          </cell>
          <cell r="B198" t="str">
            <v>pIPS</v>
          </cell>
          <cell r="C198">
            <v>1.6E-2</v>
          </cell>
          <cell r="D198" t="str">
            <v>S1</v>
          </cell>
          <cell r="E198">
            <v>6.0000000000000001E-3</v>
          </cell>
          <cell r="F198" t="str">
            <v>S2</v>
          </cell>
          <cell r="G198">
            <v>-1</v>
          </cell>
          <cell r="H198" t="str">
            <v>S1</v>
          </cell>
        </row>
        <row r="199">
          <cell r="A199" t="str">
            <v>EC</v>
          </cell>
          <cell r="B199" t="str">
            <v>pIPS</v>
          </cell>
          <cell r="C199">
            <v>5.0000000000000001E-3</v>
          </cell>
          <cell r="D199" t="str">
            <v>S2</v>
          </cell>
          <cell r="E199">
            <v>-1</v>
          </cell>
          <cell r="F199" t="str">
            <v>S1</v>
          </cell>
          <cell r="G199">
            <v>-1</v>
          </cell>
          <cell r="H199" t="str">
            <v>S1</v>
          </cell>
        </row>
        <row r="200">
          <cell r="A200" t="str">
            <v>EM</v>
          </cell>
          <cell r="B200" t="str">
            <v>pIPS</v>
          </cell>
          <cell r="C200">
            <v>7.0000000000000001E-3</v>
          </cell>
          <cell r="D200" t="str">
            <v>S1</v>
          </cell>
          <cell r="E200">
            <v>0</v>
          </cell>
          <cell r="F200" t="str">
            <v>S2</v>
          </cell>
          <cell r="G200">
            <v>-1</v>
          </cell>
          <cell r="H200" t="str">
            <v>S1</v>
          </cell>
        </row>
        <row r="201">
          <cell r="A201" t="str">
            <v>FC</v>
          </cell>
          <cell r="B201" t="str">
            <v>pIPS</v>
          </cell>
          <cell r="C201">
            <v>0.23499999999999999</v>
          </cell>
          <cell r="D201" t="str">
            <v>S+</v>
          </cell>
          <cell r="E201">
            <v>-1</v>
          </cell>
          <cell r="F201" t="str">
            <v>S1</v>
          </cell>
          <cell r="G201">
            <v>-1</v>
          </cell>
          <cell r="H201" t="str">
            <v>S1</v>
          </cell>
        </row>
        <row r="202">
          <cell r="A202" t="str">
            <v>FM</v>
          </cell>
          <cell r="B202" t="str">
            <v>pIPS</v>
          </cell>
          <cell r="C202">
            <v>-1</v>
          </cell>
          <cell r="D202" t="str">
            <v>x</v>
          </cell>
          <cell r="E202">
            <v>-1</v>
          </cell>
          <cell r="F202" t="str">
            <v>x</v>
          </cell>
          <cell r="G202">
            <v>-1</v>
          </cell>
          <cell r="H202" t="str">
            <v>x</v>
          </cell>
        </row>
        <row r="203">
          <cell r="A203" t="str">
            <v>GC</v>
          </cell>
          <cell r="B203" t="str">
            <v>pIPS</v>
          </cell>
          <cell r="C203">
            <v>-1</v>
          </cell>
          <cell r="D203" t="str">
            <v>x</v>
          </cell>
          <cell r="E203">
            <v>-1</v>
          </cell>
          <cell r="F203" t="str">
            <v>x</v>
          </cell>
          <cell r="G203">
            <v>-1</v>
          </cell>
          <cell r="H203" t="str">
            <v>x</v>
          </cell>
        </row>
        <row r="204">
          <cell r="A204" t="str">
            <v>GM</v>
          </cell>
          <cell r="B204" t="str">
            <v>pIPS</v>
          </cell>
          <cell r="C204">
            <v>5.8999999999999997E-2</v>
          </cell>
          <cell r="D204" t="str">
            <v>S+</v>
          </cell>
          <cell r="E204">
            <v>-1</v>
          </cell>
          <cell r="F204" t="str">
            <v>S1</v>
          </cell>
          <cell r="G204">
            <v>-1</v>
          </cell>
          <cell r="H204" t="str">
            <v>S1</v>
          </cell>
        </row>
        <row r="205">
          <cell r="A205" t="str">
            <v>HC</v>
          </cell>
          <cell r="B205" t="str">
            <v>pIPS</v>
          </cell>
          <cell r="C205">
            <v>-1</v>
          </cell>
          <cell r="D205" t="str">
            <v>x</v>
          </cell>
          <cell r="E205">
            <v>-1</v>
          </cell>
          <cell r="F205" t="str">
            <v>x</v>
          </cell>
          <cell r="G205">
            <v>-1</v>
          </cell>
          <cell r="H205" t="str">
            <v>x</v>
          </cell>
        </row>
        <row r="206">
          <cell r="A206" t="str">
            <v>HM</v>
          </cell>
          <cell r="B206" t="str">
            <v>pIPS</v>
          </cell>
          <cell r="C206">
            <v>-1</v>
          </cell>
          <cell r="D206" t="str">
            <v>x</v>
          </cell>
          <cell r="E206">
            <v>-1</v>
          </cell>
          <cell r="F206" t="str">
            <v>x</v>
          </cell>
          <cell r="G206">
            <v>-1</v>
          </cell>
          <cell r="H206" t="str">
            <v>x</v>
          </cell>
        </row>
        <row r="207">
          <cell r="A207" t="str">
            <v>IC</v>
          </cell>
          <cell r="B207" t="str">
            <v>pIPS</v>
          </cell>
          <cell r="C207">
            <v>8.5999999999999993E-2</v>
          </cell>
          <cell r="D207" t="str">
            <v>S1</v>
          </cell>
          <cell r="E207">
            <v>3.9E-2</v>
          </cell>
          <cell r="F207" t="str">
            <v>S2</v>
          </cell>
          <cell r="G207">
            <v>-1</v>
          </cell>
          <cell r="H207" t="str">
            <v>S1</v>
          </cell>
        </row>
        <row r="208">
          <cell r="A208" t="str">
            <v>IM</v>
          </cell>
          <cell r="B208" t="str">
            <v>pIPS</v>
          </cell>
          <cell r="C208">
            <v>-1</v>
          </cell>
          <cell r="D208" t="str">
            <v>x</v>
          </cell>
          <cell r="E208">
            <v>-1</v>
          </cell>
          <cell r="F208" t="str">
            <v>x</v>
          </cell>
          <cell r="G208">
            <v>-1</v>
          </cell>
          <cell r="H208" t="str">
            <v>x</v>
          </cell>
        </row>
        <row r="209">
          <cell r="A209" t="str">
            <v>JC</v>
          </cell>
          <cell r="B209" t="str">
            <v>pIPS</v>
          </cell>
          <cell r="C209">
            <v>0.35099999999999998</v>
          </cell>
          <cell r="D209" t="str">
            <v>S3</v>
          </cell>
          <cell r="E209">
            <v>4.2999999999999997E-2</v>
          </cell>
          <cell r="F209" t="str">
            <v>S+</v>
          </cell>
          <cell r="G209">
            <v>-1</v>
          </cell>
          <cell r="H209" t="str">
            <v>S1</v>
          </cell>
        </row>
        <row r="210">
          <cell r="A210" t="str">
            <v>JM</v>
          </cell>
          <cell r="B210" t="str">
            <v>pIPS</v>
          </cell>
          <cell r="C210">
            <v>-1</v>
          </cell>
          <cell r="D210" t="str">
            <v>x</v>
          </cell>
          <cell r="E210">
            <v>-1</v>
          </cell>
          <cell r="F210" t="str">
            <v>x</v>
          </cell>
          <cell r="G210">
            <v>-1</v>
          </cell>
          <cell r="H210" t="str">
            <v>x</v>
          </cell>
        </row>
        <row r="211">
          <cell r="A211" t="str">
            <v>KC</v>
          </cell>
          <cell r="B211" t="str">
            <v>pIPS</v>
          </cell>
          <cell r="C211">
            <v>-1</v>
          </cell>
          <cell r="D211" t="str">
            <v>x</v>
          </cell>
          <cell r="E211">
            <v>-1</v>
          </cell>
          <cell r="F211" t="str">
            <v>x</v>
          </cell>
          <cell r="G211">
            <v>-1</v>
          </cell>
          <cell r="H211" t="str">
            <v>x</v>
          </cell>
        </row>
        <row r="212">
          <cell r="A212" t="str">
            <v>KM</v>
          </cell>
          <cell r="B212" t="str">
            <v>pIPS</v>
          </cell>
          <cell r="C212">
            <v>-1</v>
          </cell>
          <cell r="D212" t="str">
            <v>x</v>
          </cell>
          <cell r="E212">
            <v>-1</v>
          </cell>
          <cell r="F212" t="str">
            <v>x</v>
          </cell>
          <cell r="G212">
            <v>-1</v>
          </cell>
          <cell r="H212" t="str">
            <v>x</v>
          </cell>
        </row>
        <row r="213">
          <cell r="A213" t="str">
            <v>MC</v>
          </cell>
          <cell r="B213" t="str">
            <v>pIPS</v>
          </cell>
          <cell r="C213">
            <v>-1</v>
          </cell>
          <cell r="D213" t="str">
            <v>x</v>
          </cell>
          <cell r="E213">
            <v>-1</v>
          </cell>
          <cell r="F213" t="str">
            <v>x</v>
          </cell>
          <cell r="G213">
            <v>-1</v>
          </cell>
          <cell r="H213" t="str">
            <v>x</v>
          </cell>
        </row>
        <row r="214">
          <cell r="A214" t="str">
            <v>MM</v>
          </cell>
          <cell r="B214" t="str">
            <v>pIPS</v>
          </cell>
          <cell r="C214">
            <v>-1</v>
          </cell>
          <cell r="D214" t="str">
            <v>x</v>
          </cell>
          <cell r="E214">
            <v>-1</v>
          </cell>
          <cell r="F214" t="str">
            <v>x</v>
          </cell>
          <cell r="G214">
            <v>-1</v>
          </cell>
          <cell r="H214" t="str">
            <v>x</v>
          </cell>
        </row>
        <row r="215">
          <cell r="A215" t="str">
            <v>NC</v>
          </cell>
          <cell r="B215" t="str">
            <v>pIPS</v>
          </cell>
          <cell r="C215">
            <v>-1</v>
          </cell>
          <cell r="D215" t="str">
            <v>x</v>
          </cell>
          <cell r="E215">
            <v>-1</v>
          </cell>
          <cell r="F215" t="str">
            <v>x</v>
          </cell>
          <cell r="G215">
            <v>-1</v>
          </cell>
          <cell r="H215" t="str">
            <v>x</v>
          </cell>
        </row>
        <row r="216">
          <cell r="A216" t="str">
            <v>NM</v>
          </cell>
          <cell r="B216" t="str">
            <v>pIPS</v>
          </cell>
          <cell r="C216">
            <v>0.159</v>
          </cell>
          <cell r="D216" t="str">
            <v>S2</v>
          </cell>
          <cell r="E216">
            <v>0</v>
          </cell>
          <cell r="F216" t="str">
            <v>S+</v>
          </cell>
          <cell r="G216">
            <v>-1</v>
          </cell>
          <cell r="H216" t="str">
            <v>S1</v>
          </cell>
        </row>
        <row r="217">
          <cell r="A217" t="str">
            <v>OC</v>
          </cell>
          <cell r="B217" t="str">
            <v>pIPS</v>
          </cell>
          <cell r="C217">
            <v>-1</v>
          </cell>
          <cell r="D217" t="str">
            <v>x</v>
          </cell>
          <cell r="E217">
            <v>-1</v>
          </cell>
          <cell r="F217" t="str">
            <v>x</v>
          </cell>
          <cell r="G217">
            <v>-1</v>
          </cell>
          <cell r="H217" t="str">
            <v>x</v>
          </cell>
        </row>
        <row r="218">
          <cell r="A218" t="str">
            <v>OM</v>
          </cell>
          <cell r="B218" t="str">
            <v>pIPS</v>
          </cell>
          <cell r="C218">
            <v>0.11700000000000001</v>
          </cell>
          <cell r="D218" t="str">
            <v>S2</v>
          </cell>
          <cell r="E218">
            <v>-1</v>
          </cell>
          <cell r="F218" t="str">
            <v>S1</v>
          </cell>
          <cell r="G218">
            <v>-1</v>
          </cell>
          <cell r="H218" t="str">
            <v>S1</v>
          </cell>
        </row>
        <row r="219">
          <cell r="A219" t="str">
            <v>PC</v>
          </cell>
          <cell r="B219" t="str">
            <v>pIPS</v>
          </cell>
          <cell r="C219">
            <v>-1</v>
          </cell>
          <cell r="D219" t="str">
            <v>x</v>
          </cell>
          <cell r="E219">
            <v>-1</v>
          </cell>
          <cell r="F219" t="str">
            <v>x</v>
          </cell>
          <cell r="G219">
            <v>-1</v>
          </cell>
          <cell r="H219" t="str">
            <v>x</v>
          </cell>
        </row>
        <row r="220">
          <cell r="A220" t="str">
            <v>PM</v>
          </cell>
          <cell r="B220" t="str">
            <v>pIPS</v>
          </cell>
          <cell r="C220">
            <v>-1</v>
          </cell>
          <cell r="D220" t="str">
            <v>x</v>
          </cell>
          <cell r="E220">
            <v>-1</v>
          </cell>
          <cell r="F220" t="str">
            <v>x</v>
          </cell>
          <cell r="G220">
            <v>-1</v>
          </cell>
          <cell r="H220" t="str">
            <v>x</v>
          </cell>
        </row>
        <row r="221">
          <cell r="A221" t="str">
            <v>PZ</v>
          </cell>
          <cell r="B221" t="str">
            <v>pIPS</v>
          </cell>
          <cell r="C221">
            <v>0.2</v>
          </cell>
          <cell r="D221" t="str">
            <v>S2</v>
          </cell>
          <cell r="E221">
            <v>-1</v>
          </cell>
          <cell r="F221" t="str">
            <v>S1</v>
          </cell>
          <cell r="G221">
            <v>-1</v>
          </cell>
          <cell r="H221" t="str">
            <v>S1</v>
          </cell>
        </row>
        <row r="222">
          <cell r="A222" t="str">
            <v>QC</v>
          </cell>
          <cell r="B222" t="str">
            <v>pIPS</v>
          </cell>
          <cell r="C222">
            <v>-1</v>
          </cell>
          <cell r="D222" t="str">
            <v>x</v>
          </cell>
          <cell r="E222">
            <v>-1</v>
          </cell>
          <cell r="F222" t="str">
            <v>x</v>
          </cell>
          <cell r="G222">
            <v>-1</v>
          </cell>
          <cell r="H222" t="str">
            <v>x</v>
          </cell>
        </row>
        <row r="223">
          <cell r="A223" t="str">
            <v>QM</v>
          </cell>
          <cell r="B223" t="str">
            <v>pIPS</v>
          </cell>
          <cell r="C223">
            <v>-1</v>
          </cell>
          <cell r="D223" t="str">
            <v>x</v>
          </cell>
          <cell r="E223">
            <v>-1</v>
          </cell>
          <cell r="F223" t="str">
            <v>x</v>
          </cell>
          <cell r="G223">
            <v>-1</v>
          </cell>
          <cell r="H223" t="str">
            <v>x</v>
          </cell>
        </row>
        <row r="224">
          <cell r="A224" t="str">
            <v>SC</v>
          </cell>
          <cell r="B224" t="str">
            <v>pIPS</v>
          </cell>
          <cell r="C224">
            <v>0.75</v>
          </cell>
          <cell r="D224" t="str">
            <v>S3</v>
          </cell>
          <cell r="E224">
            <v>-1</v>
          </cell>
          <cell r="F224" t="str">
            <v>S+</v>
          </cell>
          <cell r="G224">
            <v>-1</v>
          </cell>
          <cell r="H224" t="str">
            <v>S+</v>
          </cell>
        </row>
        <row r="225">
          <cell r="A225" t="str">
            <v>SM</v>
          </cell>
          <cell r="B225" t="str">
            <v>pIPS</v>
          </cell>
          <cell r="C225">
            <v>-1</v>
          </cell>
          <cell r="D225" t="str">
            <v>x</v>
          </cell>
          <cell r="E225">
            <v>-1</v>
          </cell>
          <cell r="F225" t="str">
            <v>x</v>
          </cell>
          <cell r="G225">
            <v>-1</v>
          </cell>
          <cell r="H225" t="str">
            <v>x</v>
          </cell>
        </row>
        <row r="226">
          <cell r="A226" t="str">
            <v>SZ</v>
          </cell>
          <cell r="B226" t="str">
            <v>pIPS</v>
          </cell>
          <cell r="C226">
            <v>0.185</v>
          </cell>
          <cell r="D226" t="str">
            <v>S3</v>
          </cell>
          <cell r="E226">
            <v>-1</v>
          </cell>
          <cell r="F226" t="str">
            <v>S+</v>
          </cell>
          <cell r="G226">
            <v>-1</v>
          </cell>
          <cell r="H226" t="str">
            <v>S+</v>
          </cell>
        </row>
        <row r="227">
          <cell r="A227" t="str">
            <v>TC</v>
          </cell>
          <cell r="B227" t="str">
            <v>pIPS</v>
          </cell>
          <cell r="C227">
            <v>-1</v>
          </cell>
          <cell r="D227" t="str">
            <v>x</v>
          </cell>
          <cell r="E227">
            <v>-1</v>
          </cell>
          <cell r="F227" t="str">
            <v>x</v>
          </cell>
          <cell r="G227">
            <v>-1</v>
          </cell>
          <cell r="H227" t="str">
            <v>x</v>
          </cell>
        </row>
        <row r="228">
          <cell r="A228" t="str">
            <v>TM</v>
          </cell>
          <cell r="B228" t="str">
            <v>pIPS</v>
          </cell>
          <cell r="C228">
            <v>-1</v>
          </cell>
          <cell r="D228" t="str">
            <v>x</v>
          </cell>
          <cell r="E228">
            <v>-1</v>
          </cell>
          <cell r="F228" t="str">
            <v>x</v>
          </cell>
          <cell r="G228">
            <v>-1</v>
          </cell>
          <cell r="H228" t="str">
            <v>x</v>
          </cell>
        </row>
        <row r="229">
          <cell r="A229" t="str">
            <v>UC</v>
          </cell>
          <cell r="B229" t="str">
            <v>pIPS</v>
          </cell>
          <cell r="C229">
            <v>-1</v>
          </cell>
          <cell r="D229" t="str">
            <v>x</v>
          </cell>
          <cell r="E229">
            <v>-1</v>
          </cell>
          <cell r="F229" t="str">
            <v>x</v>
          </cell>
          <cell r="G229">
            <v>-1</v>
          </cell>
          <cell r="H229" t="str">
            <v>x</v>
          </cell>
        </row>
        <row r="230">
          <cell r="A230" t="str">
            <v>UM</v>
          </cell>
          <cell r="B230" t="str">
            <v>pIPS</v>
          </cell>
          <cell r="C230">
            <v>0.29399999999999998</v>
          </cell>
          <cell r="D230" t="str">
            <v>S2</v>
          </cell>
          <cell r="E230">
            <v>-1</v>
          </cell>
          <cell r="F230" t="str">
            <v>S1</v>
          </cell>
          <cell r="G230">
            <v>-1</v>
          </cell>
          <cell r="H230" t="str">
            <v>S1</v>
          </cell>
        </row>
        <row r="231">
          <cell r="A231" t="str">
            <v>VM</v>
          </cell>
          <cell r="B231" t="str">
            <v>pIPS</v>
          </cell>
          <cell r="C231">
            <v>-1</v>
          </cell>
          <cell r="D231" t="str">
            <v>x</v>
          </cell>
          <cell r="E231">
            <v>-1</v>
          </cell>
          <cell r="F231" t="str">
            <v>x</v>
          </cell>
          <cell r="G231">
            <v>-1</v>
          </cell>
          <cell r="H231" t="str">
            <v>x</v>
          </cell>
        </row>
        <row r="232">
          <cell r="A232" t="str">
            <v>XZ</v>
          </cell>
          <cell r="B232" t="str">
            <v>pIPS</v>
          </cell>
          <cell r="C232">
            <v>0.214</v>
          </cell>
          <cell r="D232" t="str">
            <v>S3</v>
          </cell>
          <cell r="E232">
            <v>0.13600000000000001</v>
          </cell>
          <cell r="F232" t="str">
            <v>S2</v>
          </cell>
          <cell r="G232">
            <v>-1</v>
          </cell>
          <cell r="H232" t="str">
            <v>S1</v>
          </cell>
        </row>
        <row r="233">
          <cell r="A233" t="str">
            <v>ZC</v>
          </cell>
          <cell r="B233" t="str">
            <v>pIPS</v>
          </cell>
          <cell r="C233">
            <v>-1</v>
          </cell>
          <cell r="D233" t="str">
            <v>x</v>
          </cell>
          <cell r="E233">
            <v>-1</v>
          </cell>
          <cell r="F233" t="str">
            <v>x</v>
          </cell>
          <cell r="G233">
            <v>-1</v>
          </cell>
          <cell r="H233" t="str">
            <v>x</v>
          </cell>
        </row>
        <row r="234">
          <cell r="A234" t="str">
            <v>ZM</v>
          </cell>
          <cell r="B234" t="str">
            <v>pIPS</v>
          </cell>
          <cell r="C234">
            <v>-1</v>
          </cell>
          <cell r="D234" t="str">
            <v>x</v>
          </cell>
          <cell r="E234">
            <v>-1</v>
          </cell>
          <cell r="F234" t="str">
            <v>x</v>
          </cell>
          <cell r="G234">
            <v>-1</v>
          </cell>
          <cell r="H234" t="str">
            <v>x</v>
          </cell>
        </row>
        <row r="235">
          <cell r="A235" t="str">
            <v>ZZ</v>
          </cell>
          <cell r="B235" t="str">
            <v>pIPS</v>
          </cell>
          <cell r="C235">
            <v>-1</v>
          </cell>
          <cell r="D235" t="str">
            <v>x</v>
          </cell>
          <cell r="E235">
            <v>-1</v>
          </cell>
          <cell r="F235" t="str">
            <v>x</v>
          </cell>
          <cell r="G235">
            <v>-1</v>
          </cell>
          <cell r="H235" t="str">
            <v>x</v>
          </cell>
        </row>
      </sheetData>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elblatt"/>
      <sheetName val="Inhalt"/>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s>
    <sheetDataSet>
      <sheetData sheetId="0" refreshError="1"/>
      <sheetData sheetId="1" refreshError="1"/>
      <sheetData sheetId="2" refreshError="1"/>
      <sheetData sheetId="3" refreshError="1">
        <row r="9">
          <cell r="B9" t="str">
            <v xml:space="preserve">Kürzel </v>
          </cell>
          <cell r="C9" t="str">
            <v>Bezeichnung</v>
          </cell>
        </row>
        <row r="10">
          <cell r="A10" t="str">
            <v>Basispaket</v>
          </cell>
          <cell r="C10" t="str">
            <v>Basispaket Chirurgie und Innere Medizin</v>
          </cell>
        </row>
        <row r="11">
          <cell r="A11"/>
        </row>
        <row r="12">
          <cell r="A12" t="str">
            <v>Dermatologie</v>
          </cell>
          <cell r="C12" t="str">
            <v>Dermatologie (inkl. Geschlechtskrankheiten)</v>
          </cell>
        </row>
        <row r="13">
          <cell r="A13"/>
          <cell r="C13" t="str">
            <v>Dermatologische Onkologie</v>
          </cell>
        </row>
        <row r="14">
          <cell r="A14"/>
          <cell r="C14" t="str">
            <v>Schwere Hauterkrankungen</v>
          </cell>
        </row>
        <row r="15">
          <cell r="A15"/>
          <cell r="C15" t="str">
            <v>Wundpatienten</v>
          </cell>
        </row>
        <row r="16">
          <cell r="A16" t="str">
            <v>Hals-Nasen-Ohren</v>
          </cell>
          <cell r="C16" t="str">
            <v>Hals-Nasen-Ohren (HNO-Chirurgie)</v>
          </cell>
        </row>
        <row r="17">
          <cell r="A17"/>
          <cell r="C17" t="str">
            <v>Hals- und Gesichtschirurgie</v>
          </cell>
        </row>
        <row r="18">
          <cell r="A18"/>
          <cell r="C18" t="str">
            <v>Komplexe Halseingriffe (Interdisziplinäre Tumorchirurgie)</v>
          </cell>
        </row>
        <row r="19">
          <cell r="A19"/>
          <cell r="C19" t="str">
            <v>Erweiterte Nasenchirurgie mit Nebenhöhlen</v>
          </cell>
        </row>
        <row r="20">
          <cell r="A20"/>
          <cell r="C20" t="str">
            <v>Erweiterte Nasenchirurgie, Nebenhöhlen mit Duraeröffnung (interdisziplinäre Schädelbasischirurgie)</v>
          </cell>
        </row>
        <row r="21">
          <cell r="A21"/>
          <cell r="C21" t="str">
            <v>Mittelohrchirurgie (Tympanoplastik, Mastoidchirurgie, Osikuloplastik inkl. Stapesoperationen)</v>
          </cell>
        </row>
        <row r="22">
          <cell r="A22"/>
          <cell r="C22" t="str">
            <v>Erweiterte Ohrchirurgie mit Innenohr und/oder Duraeröffnung</v>
          </cell>
        </row>
        <row r="23">
          <cell r="A23"/>
          <cell r="C23" t="str">
            <v>Cochlea Implantate (IVHSM)</v>
          </cell>
        </row>
        <row r="24">
          <cell r="A24"/>
          <cell r="C24" t="str">
            <v>Schild- und Nebenschilddrüsenchirurgie</v>
          </cell>
        </row>
        <row r="25">
          <cell r="A25"/>
          <cell r="C25" t="str">
            <v>Kieferchirurgie</v>
          </cell>
        </row>
        <row r="26">
          <cell r="A26" t="str">
            <v>Neurochirurgie</v>
          </cell>
          <cell r="C26" t="str">
            <v>Kraniale Neurochirurgie</v>
          </cell>
        </row>
        <row r="27">
          <cell r="A27"/>
          <cell r="C27" t="str">
            <v>Spezialisierte Neurochirurgie</v>
          </cell>
        </row>
        <row r="28">
          <cell r="A28"/>
          <cell r="C28" t="str">
            <v>Spinale Neurochirurgie</v>
          </cell>
        </row>
        <row r="29">
          <cell r="A29"/>
          <cell r="C29" t="str">
            <v>Periphere Neurochirurgie</v>
          </cell>
        </row>
        <row r="30">
          <cell r="A30" t="str">
            <v>Neurologie</v>
          </cell>
          <cell r="C30" t="str">
            <v>Neurologie</v>
          </cell>
        </row>
        <row r="31">
          <cell r="A31"/>
          <cell r="C31" t="str">
            <v>Sekundäre bösartige Neubildung des Nervensystems</v>
          </cell>
        </row>
        <row r="32">
          <cell r="A32"/>
          <cell r="C32" t="str">
            <v>Primäre Neubildung des Zentralnervensystems (ohne Palliativpatienten)</v>
          </cell>
        </row>
        <row r="33">
          <cell r="A33"/>
          <cell r="C33" t="str">
            <v>Zerebrovaskuläre Störungen</v>
          </cell>
        </row>
        <row r="34">
          <cell r="A34"/>
          <cell r="C34" t="str">
            <v>Zerebrovaskuläre Störungen im Stroke Center (IVHSM)</v>
          </cell>
        </row>
        <row r="35">
          <cell r="A35"/>
          <cell r="C35" t="str">
            <v>Epileptologie: Komplex-Diagnostik</v>
          </cell>
        </row>
        <row r="36">
          <cell r="A36"/>
          <cell r="C36" t="str">
            <v>Epileptologie: Komplex-Behandlung</v>
          </cell>
        </row>
        <row r="37">
          <cell r="A37" t="str">
            <v>Ophthalmologie</v>
          </cell>
          <cell r="C37" t="str">
            <v>Ophthalmologie</v>
          </cell>
        </row>
        <row r="38">
          <cell r="A38"/>
          <cell r="C38" t="str">
            <v>Strabologie</v>
          </cell>
        </row>
        <row r="39">
          <cell r="A39"/>
          <cell r="C39" t="str">
            <v>Orbita, Lider, Tränenwege</v>
          </cell>
        </row>
        <row r="40">
          <cell r="A40"/>
          <cell r="C40" t="str">
            <v>Spezialisierte Vordersegmentchirurgie</v>
          </cell>
        </row>
        <row r="41">
          <cell r="A41"/>
          <cell r="C41" t="str">
            <v>Katarakt</v>
          </cell>
        </row>
        <row r="42">
          <cell r="A42"/>
          <cell r="C42" t="str">
            <v>Glaskörper/Netzhautprobleme</v>
          </cell>
        </row>
        <row r="43">
          <cell r="A43" t="str">
            <v>Endokrinologie</v>
          </cell>
          <cell r="C43" t="str">
            <v>Endokrinologie</v>
          </cell>
        </row>
        <row r="44">
          <cell r="A44" t="str">
            <v>Gastroenterologie</v>
          </cell>
          <cell r="C44" t="str">
            <v>Gastroenterologie</v>
          </cell>
        </row>
        <row r="45">
          <cell r="A45"/>
          <cell r="C45" t="str">
            <v>Spezialisierte Gastroenterologie</v>
          </cell>
        </row>
        <row r="46">
          <cell r="A46" t="str">
            <v>Viszeralchirurgie</v>
          </cell>
          <cell r="C46" t="str">
            <v>Viszeralchirurgie</v>
          </cell>
        </row>
        <row r="47">
          <cell r="A47"/>
          <cell r="C47" t="str">
            <v>Grosse Pankreaseingriffe (IVHSM)</v>
          </cell>
        </row>
        <row r="48">
          <cell r="A48"/>
          <cell r="C48" t="str">
            <v>Grosse Lebereingriffe (IVHSM)</v>
          </cell>
        </row>
        <row r="49">
          <cell r="A49"/>
          <cell r="C49" t="str">
            <v>Oesophaguschirurgie (IVHSM)</v>
          </cell>
        </row>
        <row r="50">
          <cell r="A50"/>
          <cell r="C50" t="str">
            <v>Bariatrische Chirurgie</v>
          </cell>
        </row>
        <row r="51">
          <cell r="A51"/>
          <cell r="C51" t="str">
            <v>Spezialisierte Bariatrische Chirurgie (IVHSM)</v>
          </cell>
        </row>
        <row r="52">
          <cell r="A52"/>
          <cell r="C52" t="str">
            <v>Tiefe Rektumeingriffe (IVHSM)</v>
          </cell>
        </row>
        <row r="53">
          <cell r="A53" t="str">
            <v>Hämatologie</v>
          </cell>
          <cell r="C53" t="str">
            <v>Aggressive Lymphome und akute Leukämien</v>
          </cell>
        </row>
        <row r="54">
          <cell r="A54"/>
          <cell r="C54" t="str">
            <v>Hoch-aggressive Lymphome und akute Leukämien mit kurativer Chemotherapie</v>
          </cell>
        </row>
        <row r="55">
          <cell r="A55"/>
          <cell r="C55" t="str">
            <v>Indolente Lymphome und chronische Leukämien</v>
          </cell>
        </row>
        <row r="56">
          <cell r="A56"/>
          <cell r="C56" t="str">
            <v>Myeloproliferative Erkrankungen und Myelodysplastische Syndrome</v>
          </cell>
        </row>
        <row r="57">
          <cell r="A57"/>
          <cell r="C57" t="str">
            <v>Autologe Blutstammzelltransplantation</v>
          </cell>
        </row>
        <row r="58">
          <cell r="A58"/>
          <cell r="C58" t="str">
            <v>Allogene Blutstammzelltransplantation (IVHSM)</v>
          </cell>
        </row>
        <row r="59">
          <cell r="A59" t="str">
            <v>Gefässe</v>
          </cell>
          <cell r="C59" t="str">
            <v>Gefässchirurgie periphere Gefässe (arteriell)</v>
          </cell>
        </row>
        <row r="60">
          <cell r="A60"/>
          <cell r="C60" t="str">
            <v>Interventionen periphere Gefässe (arteriell)</v>
          </cell>
        </row>
        <row r="61">
          <cell r="A61"/>
        </row>
        <row r="63">
          <cell r="A63"/>
          <cell r="C63" t="str">
            <v>Gefässchirurgie Carotis</v>
          </cell>
        </row>
        <row r="64">
          <cell r="A64"/>
          <cell r="C64" t="str">
            <v>Interventionen Carotis und extrakranielle Gefässe</v>
          </cell>
        </row>
        <row r="67">
          <cell r="A67"/>
          <cell r="C67" t="str">
            <v>Interventionelle Radiologie (bei Gefässen nur Diagnostik)</v>
          </cell>
        </row>
        <row r="68">
          <cell r="A68" t="str">
            <v>Herz</v>
          </cell>
          <cell r="C68" t="str">
            <v>Einfache Herzchirurgie</v>
          </cell>
        </row>
        <row r="69">
          <cell r="A69"/>
          <cell r="C69" t="str">
            <v>Herzchirurgie und Gefässeingriffe mit Herzlungenmaschine (ohne Koronarchirurgie)</v>
          </cell>
        </row>
        <row r="70">
          <cell r="A70"/>
          <cell r="C70" t="str">
            <v>Koronarchirurgie (CABG)</v>
          </cell>
        </row>
        <row r="71">
          <cell r="A71"/>
          <cell r="C71" t="str">
            <v>Komplexe kongenitale Herzchirurgie</v>
          </cell>
        </row>
        <row r="72">
          <cell r="A72"/>
          <cell r="C72" t="str">
            <v>Chirurgie und Interventionen an der thorakalen Aorta</v>
          </cell>
        </row>
        <row r="73">
          <cell r="A73"/>
          <cell r="C73" t="str">
            <v>Offene Eingriffe an der Aortenklappe</v>
          </cell>
        </row>
        <row r="74">
          <cell r="A74"/>
          <cell r="C74" t="str">
            <v>Offene Eingriffe an der Mitralklappe</v>
          </cell>
        </row>
        <row r="75">
          <cell r="A75"/>
          <cell r="C75" t="str">
            <v>Kardiologie (inkl. Schrittmacher)</v>
          </cell>
        </row>
        <row r="76">
          <cell r="A76"/>
          <cell r="C76" t="str">
            <v>Interventionelle Kardiologie (Koronareingriffe)</v>
          </cell>
        </row>
        <row r="77">
          <cell r="A77"/>
          <cell r="C77" t="str">
            <v>Interventionelle Kardiologie (Spezialeingriffe)</v>
          </cell>
        </row>
        <row r="78">
          <cell r="A78"/>
          <cell r="C78" t="str">
            <v>Elektrophysiologie (Ablationen)</v>
          </cell>
        </row>
        <row r="79">
          <cell r="A79"/>
          <cell r="C79" t="str">
            <v>Implantierbarer Cardioverter Defibrillator / Biventrikuläre Schrittmacher (CRT)</v>
          </cell>
        </row>
        <row r="80">
          <cell r="A80" t="str">
            <v>Nephrologie</v>
          </cell>
          <cell r="C80" t="str">
            <v>Nephrologie (akute Nierenversagen wie auch chronisch terminales Nierenversagen)</v>
          </cell>
        </row>
        <row r="81">
          <cell r="A81" t="str">
            <v>Urologie</v>
          </cell>
          <cell r="C81" t="str">
            <v>Urologie ohne Schwerpunktstitel 'Operative Urologie'</v>
          </cell>
        </row>
        <row r="82">
          <cell r="A82"/>
          <cell r="C82" t="str">
            <v>Urologie mit Schwerpunktstitel 'Operative Urologie'</v>
          </cell>
        </row>
        <row r="83">
          <cell r="A83"/>
          <cell r="C83" t="str">
            <v>Radikale Prostatektomie</v>
          </cell>
        </row>
        <row r="84">
          <cell r="A84"/>
          <cell r="C84" t="str">
            <v>Radikale Zystektomie</v>
          </cell>
        </row>
        <row r="85">
          <cell r="A85"/>
          <cell r="C85" t="str">
            <v>Komplexe Chirurgie der Niere (Tumornephrektomie und Nierenteilsektion)</v>
          </cell>
        </row>
        <row r="86">
          <cell r="A86"/>
          <cell r="C86" t="str">
            <v>Isolierte Adrenalektomie</v>
          </cell>
        </row>
        <row r="89">
          <cell r="A89"/>
          <cell r="C89" t="str">
            <v>Implantation eines künstlichen Harnblasensphinkters</v>
          </cell>
        </row>
        <row r="90">
          <cell r="A90"/>
          <cell r="C90" t="str">
            <v>Perkutane Nephrostomie mit Desintegration von Steinmaterial</v>
          </cell>
        </row>
        <row r="91">
          <cell r="A91" t="str">
            <v>Pneumologie</v>
          </cell>
          <cell r="C91" t="str">
            <v>Pneumologie</v>
          </cell>
        </row>
        <row r="92">
          <cell r="A92"/>
          <cell r="C92" t="str">
            <v>Pneumologie mit spez. Beatmungstherapie</v>
          </cell>
        </row>
        <row r="93">
          <cell r="A93"/>
          <cell r="C93" t="str">
            <v>Abklärung zur oder Status nach Lungentransplantation</v>
          </cell>
        </row>
        <row r="94">
          <cell r="A94"/>
          <cell r="C94" t="str">
            <v>Cystische Fibrose</v>
          </cell>
        </row>
        <row r="95">
          <cell r="A95"/>
          <cell r="C95" t="str">
            <v>Polysomnographie</v>
          </cell>
        </row>
        <row r="96">
          <cell r="A96" t="str">
            <v>Thoraxchirurgie</v>
          </cell>
          <cell r="C96" t="str">
            <v>Thoraxchirurgie</v>
          </cell>
        </row>
        <row r="97">
          <cell r="A97"/>
          <cell r="C97" t="str">
            <v>Maligne Neoplasien des Atmungssystems (kurative Resektion durch Lobektomie / Pneumonektomie)</v>
          </cell>
        </row>
        <row r="98">
          <cell r="A98"/>
          <cell r="C98" t="str">
            <v>Mediastinaleingriffe</v>
          </cell>
        </row>
        <row r="99">
          <cell r="A99" t="str">
            <v>Transplantationen</v>
          </cell>
          <cell r="C99" t="str">
            <v>Herztransplantation (IVHSM)</v>
          </cell>
        </row>
        <row r="100">
          <cell r="A100"/>
          <cell r="C100" t="str">
            <v>Lungentransplantation (IVHSM)</v>
          </cell>
        </row>
        <row r="101">
          <cell r="A101"/>
          <cell r="C101" t="str">
            <v>Lebertransplantation (IVHSM)</v>
          </cell>
        </row>
        <row r="102">
          <cell r="A102"/>
          <cell r="C102" t="str">
            <v>Pankreastransplantation (IVHSM)</v>
          </cell>
        </row>
        <row r="103">
          <cell r="A103"/>
          <cell r="C103" t="str">
            <v>Nierentransplantation (IVHSM)</v>
          </cell>
        </row>
        <row r="104">
          <cell r="A104"/>
          <cell r="C104" t="str">
            <v>Darmtransplantation</v>
          </cell>
        </row>
        <row r="105">
          <cell r="A105"/>
          <cell r="C105" t="str">
            <v>Milztransplantation</v>
          </cell>
        </row>
        <row r="106">
          <cell r="A106" t="str">
            <v>Bewegungsapparat chirurgisch</v>
          </cell>
          <cell r="C106" t="str">
            <v>Chirurgie Bewegungsapparat</v>
          </cell>
        </row>
        <row r="107">
          <cell r="A107"/>
          <cell r="C107" t="str">
            <v>Orthopädie</v>
          </cell>
        </row>
        <row r="108">
          <cell r="A108"/>
          <cell r="C108" t="str">
            <v>Handchirurgie</v>
          </cell>
        </row>
        <row r="109">
          <cell r="A109"/>
          <cell r="C109" t="str">
            <v>Arthroskopie der Schulter und des Ellbogens</v>
          </cell>
        </row>
        <row r="110">
          <cell r="A110"/>
          <cell r="C110" t="str">
            <v>Arthroskopie des Knies</v>
          </cell>
        </row>
        <row r="111">
          <cell r="A111"/>
          <cell r="C111" t="str">
            <v>Rekonstruktion obere Extremität</v>
          </cell>
        </row>
        <row r="112">
          <cell r="A112"/>
          <cell r="C112" t="str">
            <v>Rekonstruktion untere Extremität</v>
          </cell>
        </row>
        <row r="113">
          <cell r="A113"/>
          <cell r="C113" t="str">
            <v>Wirbelsäulenchirurgie</v>
          </cell>
        </row>
        <row r="114">
          <cell r="A114"/>
          <cell r="C114" t="str">
            <v>Spezialisierte Wirbelsäulenchirurgie</v>
          </cell>
        </row>
        <row r="115">
          <cell r="A115"/>
          <cell r="C115" t="str">
            <v>Knochentumore</v>
          </cell>
        </row>
        <row r="116">
          <cell r="A116"/>
          <cell r="C116" t="str">
            <v>Plexuschirurgie</v>
          </cell>
        </row>
        <row r="117">
          <cell r="A117"/>
          <cell r="C117" t="str">
            <v>Replantationen</v>
          </cell>
        </row>
        <row r="118">
          <cell r="A118" t="str">
            <v>Rheumatologie</v>
          </cell>
          <cell r="C118" t="str">
            <v>Rheumatologie</v>
          </cell>
        </row>
        <row r="119">
          <cell r="A119"/>
          <cell r="C119" t="str">
            <v>Interdisziplinäre Rheumatologie</v>
          </cell>
        </row>
        <row r="120">
          <cell r="A120" t="str">
            <v>Gynäkologie</v>
          </cell>
          <cell r="C120" t="str">
            <v>Gynäkologie</v>
          </cell>
        </row>
        <row r="121">
          <cell r="A121"/>
        </row>
        <row r="125">
          <cell r="A125"/>
        </row>
        <row r="126">
          <cell r="A126"/>
          <cell r="C126" t="str">
            <v>Eingriffe im Zusammenhang mit Transsexualität</v>
          </cell>
        </row>
        <row r="127">
          <cell r="A127" t="str">
            <v>Geburtshilfe</v>
          </cell>
          <cell r="C127" t="str">
            <v>Geburtshäuser (ab 37. SSW)</v>
          </cell>
        </row>
        <row r="128">
          <cell r="A128"/>
        </row>
        <row r="129">
          <cell r="A129"/>
        </row>
        <row r="130">
          <cell r="A130"/>
          <cell r="C130" t="str">
            <v>Spezialisierte Geburtshilfe</v>
          </cell>
        </row>
        <row r="131">
          <cell r="A131" t="str">
            <v>Neugeborene</v>
          </cell>
          <cell r="C131" t="str">
            <v>Grundversorgung Neugeborene Geburtshaus (ab GA 37 0/7 SSW und GG 2000g)</v>
          </cell>
        </row>
        <row r="132">
          <cell r="A132"/>
        </row>
        <row r="133">
          <cell r="A133"/>
          <cell r="C133" t="str">
            <v>Neonatologie (ab GA 32 0/7 SSW und GG 1250g)</v>
          </cell>
        </row>
        <row r="134">
          <cell r="A134"/>
          <cell r="C134" t="str">
            <v>Spezialisierte Neonatologie (ab GA 28 0/7 SSW und GG 1000g)</v>
          </cell>
        </row>
        <row r="135">
          <cell r="A135"/>
          <cell r="C135" t="str">
            <v>Hochspezialisierte Neonatologie (GA &lt; 28 0/7 SSW und GG &lt; 1000g)</v>
          </cell>
        </row>
        <row r="136">
          <cell r="A136" t="str">
            <v>(Radio-) Onkologie</v>
          </cell>
          <cell r="C136" t="str">
            <v>Onkologie</v>
          </cell>
        </row>
        <row r="137">
          <cell r="A137"/>
          <cell r="C137" t="str">
            <v>Radio-Onkologie</v>
          </cell>
        </row>
        <row r="138">
          <cell r="A138"/>
          <cell r="C138" t="str">
            <v>Nuklearmedizin</v>
          </cell>
        </row>
        <row r="139">
          <cell r="A139" t="str">
            <v>Schwere Verletzungen</v>
          </cell>
          <cell r="C139" t="str">
            <v>Unfallchirurgie (Polytrauma)</v>
          </cell>
        </row>
        <row r="140">
          <cell r="A140"/>
          <cell r="C140" t="str">
            <v>Spezialisierte Unfallchirurgie (Schädel-Hirn-Trauma)</v>
          </cell>
        </row>
        <row r="141">
          <cell r="A141"/>
          <cell r="C141" t="str">
            <v>Ausgedehnte Verbrennungen (IVHSM)</v>
          </cell>
        </row>
        <row r="142">
          <cell r="A142" t="str">
            <v>Querschnitts-bereiche</v>
          </cell>
          <cell r="C142" t="str">
            <v>Bewachungsstation</v>
          </cell>
        </row>
        <row r="143">
          <cell r="C143" t="str">
            <v>Kindermedizin</v>
          </cell>
        </row>
        <row r="144">
          <cell r="C144" t="str">
            <v>Kinderchirurgie</v>
          </cell>
        </row>
        <row r="145">
          <cell r="C145" t="str">
            <v>Basis-Kinderchirurgie/-medizin</v>
          </cell>
        </row>
        <row r="146">
          <cell r="C146" t="str">
            <v>Akutgeriatrie Kompetenzzentrum</v>
          </cell>
        </row>
        <row r="147">
          <cell r="C147" t="str">
            <v>Palliative Care Kompetenzzentrum</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3"/>
  <sheetViews>
    <sheetView tabSelected="1" view="pageLayout" zoomScaleNormal="100" workbookViewId="0">
      <selection activeCell="B157" sqref="B157:U157"/>
    </sheetView>
  </sheetViews>
  <sheetFormatPr baseColWidth="10" defaultColWidth="11" defaultRowHeight="13.2" outlineLevelCol="1" x14ac:dyDescent="0.25"/>
  <cols>
    <col min="1" max="1" width="7.19921875" style="1" customWidth="1" outlineLevel="1"/>
    <col min="2" max="2" width="6.5" style="1" customWidth="1"/>
    <col min="3" max="3" width="36.69921875" style="1" customWidth="1" collapsed="1"/>
    <col min="4" max="5" width="4.69921875" style="1" customWidth="1"/>
    <col min="6" max="6" width="4.3984375" style="1" customWidth="1"/>
    <col min="7" max="7" width="4.69921875" style="1" customWidth="1"/>
    <col min="8" max="9" width="4.3984375" style="1" customWidth="1"/>
    <col min="10" max="10" width="4.69921875" style="1" customWidth="1"/>
    <col min="11" max="12" width="4.3984375" style="1" customWidth="1"/>
    <col min="13" max="15" width="4.69921875" style="1" customWidth="1"/>
    <col min="16" max="17" width="4.3984375" style="1" customWidth="1"/>
    <col min="18" max="18" width="4.69921875" style="1" customWidth="1"/>
    <col min="19" max="23" width="3.8984375" style="1" customWidth="1"/>
    <col min="24" max="16384" width="11" style="1"/>
  </cols>
  <sheetData>
    <row r="1" spans="1:23" ht="22.95" customHeight="1" x14ac:dyDescent="0.25">
      <c r="A1" s="13" t="s">
        <v>171</v>
      </c>
    </row>
    <row r="2" spans="1:23" ht="40.200000000000003" customHeight="1" x14ac:dyDescent="0.25">
      <c r="A2" s="113" t="s">
        <v>7</v>
      </c>
      <c r="B2" s="113"/>
      <c r="C2" s="113"/>
      <c r="D2" s="113"/>
      <c r="E2" s="113"/>
      <c r="F2" s="113"/>
      <c r="G2" s="113"/>
      <c r="H2" s="113"/>
      <c r="I2" s="113"/>
      <c r="J2" s="113"/>
      <c r="K2" s="113"/>
      <c r="L2" s="113"/>
      <c r="M2" s="113"/>
      <c r="N2" s="113"/>
      <c r="O2" s="113"/>
      <c r="P2" s="113"/>
      <c r="Q2" s="113"/>
      <c r="R2" s="113"/>
      <c r="S2" s="113"/>
      <c r="T2" s="113"/>
      <c r="U2" s="113"/>
      <c r="V2" s="113"/>
      <c r="W2" s="55"/>
    </row>
    <row r="3" spans="1:23" ht="114" customHeight="1" thickBot="1" x14ac:dyDescent="0.3">
      <c r="A3" s="4" t="s">
        <v>170</v>
      </c>
      <c r="B3" s="5" t="str">
        <f>'[2]2'!B9</f>
        <v xml:space="preserve">Kürzel </v>
      </c>
      <c r="C3" s="4" t="str">
        <f>'[2]2'!C9</f>
        <v>Bezeichnung</v>
      </c>
      <c r="D3" s="11" t="s">
        <v>8</v>
      </c>
      <c r="E3" s="11" t="s">
        <v>9</v>
      </c>
      <c r="F3" s="12" t="s">
        <v>10</v>
      </c>
      <c r="G3" s="12" t="s">
        <v>11</v>
      </c>
      <c r="H3" s="11" t="s">
        <v>12</v>
      </c>
      <c r="I3" s="11" t="s">
        <v>199</v>
      </c>
      <c r="J3" s="11" t="s">
        <v>166</v>
      </c>
      <c r="K3" s="11" t="s">
        <v>164</v>
      </c>
      <c r="L3" s="11" t="s">
        <v>1</v>
      </c>
      <c r="M3" s="11" t="s">
        <v>209</v>
      </c>
      <c r="N3" s="11" t="s">
        <v>229</v>
      </c>
      <c r="O3" s="11" t="s">
        <v>232</v>
      </c>
      <c r="P3" s="11" t="s">
        <v>5</v>
      </c>
      <c r="Q3" s="11" t="s">
        <v>167</v>
      </c>
      <c r="R3" s="11" t="s">
        <v>168</v>
      </c>
      <c r="S3" s="11" t="s">
        <v>203</v>
      </c>
      <c r="T3" s="11" t="s">
        <v>4</v>
      </c>
      <c r="U3" s="11" t="s">
        <v>6</v>
      </c>
      <c r="V3" s="11" t="s">
        <v>2</v>
      </c>
      <c r="W3" s="11" t="s">
        <v>214</v>
      </c>
    </row>
    <row r="4" spans="1:23" ht="14.1" customHeight="1" x14ac:dyDescent="0.25">
      <c r="A4" s="93" t="str">
        <f>'[2]2'!A10</f>
        <v>Basispaket</v>
      </c>
      <c r="B4" s="23" t="s">
        <v>37</v>
      </c>
      <c r="C4" s="23" t="str">
        <f>'[2]2'!C10</f>
        <v>Basispaket Chirurgie und Innere Medizin</v>
      </c>
      <c r="D4" s="24"/>
      <c r="E4" s="24"/>
      <c r="F4" s="24"/>
      <c r="G4" s="24"/>
      <c r="H4" s="24"/>
      <c r="I4" s="24"/>
      <c r="J4" s="24"/>
      <c r="K4" s="25"/>
      <c r="L4" s="25"/>
      <c r="M4" s="26"/>
      <c r="N4" s="26"/>
      <c r="O4" s="24"/>
      <c r="P4" s="25"/>
      <c r="Q4" s="26"/>
      <c r="R4" s="26"/>
      <c r="S4" s="25"/>
      <c r="T4" s="25"/>
      <c r="U4" s="26"/>
      <c r="V4" s="26"/>
      <c r="W4" s="62"/>
    </row>
    <row r="5" spans="1:23" ht="14.1" customHeight="1" thickBot="1" x14ac:dyDescent="0.3">
      <c r="A5" s="94"/>
      <c r="B5" s="91" t="s">
        <v>38</v>
      </c>
      <c r="C5" s="91" t="str">
        <f>'[2]2'!C10</f>
        <v>Basispaket Chirurgie und Innere Medizin</v>
      </c>
      <c r="D5" s="64"/>
      <c r="E5" s="64"/>
      <c r="F5" s="64"/>
      <c r="G5" s="64"/>
      <c r="H5" s="64"/>
      <c r="I5" s="64"/>
      <c r="J5" s="64"/>
      <c r="K5" s="28"/>
      <c r="L5" s="28"/>
      <c r="M5" s="85"/>
      <c r="N5" s="85"/>
      <c r="O5" s="85"/>
      <c r="P5" s="84"/>
      <c r="Q5" s="85"/>
      <c r="R5" s="85"/>
      <c r="S5" s="84"/>
      <c r="T5" s="84"/>
      <c r="U5" s="85"/>
      <c r="V5" s="85"/>
      <c r="W5" s="62"/>
    </row>
    <row r="6" spans="1:23" ht="21" thickBot="1" x14ac:dyDescent="0.3">
      <c r="A6" s="95">
        <f>'[2]2'!A11</f>
        <v>0</v>
      </c>
      <c r="B6" s="27" t="s">
        <v>227</v>
      </c>
      <c r="C6" s="27" t="s">
        <v>228</v>
      </c>
      <c r="D6" s="29"/>
      <c r="E6" s="29"/>
      <c r="F6" s="29"/>
      <c r="G6" s="29"/>
      <c r="H6" s="29"/>
      <c r="I6" s="29"/>
      <c r="J6" s="29"/>
      <c r="K6" s="30"/>
      <c r="L6" s="30"/>
      <c r="M6" s="30"/>
      <c r="N6" s="28"/>
      <c r="O6" s="30"/>
      <c r="P6" s="30"/>
      <c r="Q6" s="30"/>
      <c r="R6" s="30"/>
      <c r="S6" s="29"/>
      <c r="T6" s="29"/>
      <c r="U6" s="30"/>
      <c r="V6" s="30"/>
      <c r="W6" s="92"/>
    </row>
    <row r="7" spans="1:23" ht="14.1" customHeight="1" x14ac:dyDescent="0.25">
      <c r="A7" s="93" t="str">
        <f>'[2]2'!A12</f>
        <v>Dermatologie</v>
      </c>
      <c r="B7" s="23" t="s">
        <v>39</v>
      </c>
      <c r="C7" s="23" t="str">
        <f>'[2]2'!C12</f>
        <v>Dermatologie (inkl. Geschlechtskrankheiten)</v>
      </c>
      <c r="D7" s="24"/>
      <c r="E7" s="24"/>
      <c r="F7" s="24"/>
      <c r="G7" s="24"/>
      <c r="H7" s="24"/>
      <c r="I7" s="25"/>
      <c r="J7" s="24"/>
      <c r="K7" s="25"/>
      <c r="L7" s="25"/>
      <c r="M7" s="26"/>
      <c r="N7" s="26"/>
      <c r="O7" s="24"/>
      <c r="P7" s="25"/>
      <c r="Q7" s="26"/>
      <c r="R7" s="26"/>
      <c r="S7" s="25"/>
      <c r="T7" s="25"/>
      <c r="U7" s="26"/>
      <c r="V7" s="25"/>
      <c r="W7" s="63"/>
    </row>
    <row r="8" spans="1:23" ht="14.1" customHeight="1" x14ac:dyDescent="0.25">
      <c r="A8" s="94">
        <f>'[2]2'!A13</f>
        <v>0</v>
      </c>
      <c r="B8" s="18" t="s">
        <v>40</v>
      </c>
      <c r="C8" s="18" t="str">
        <f>'[2]2'!C13</f>
        <v>Dermatologische Onkologie</v>
      </c>
      <c r="D8" s="19"/>
      <c r="E8" s="20" t="s">
        <v>219</v>
      </c>
      <c r="F8" s="20"/>
      <c r="G8" s="20"/>
      <c r="H8" s="19"/>
      <c r="I8" s="20"/>
      <c r="J8" s="20" t="s">
        <v>219</v>
      </c>
      <c r="K8" s="20"/>
      <c r="L8" s="20"/>
      <c r="M8" s="21"/>
      <c r="N8" s="21"/>
      <c r="O8" s="21"/>
      <c r="P8" s="20"/>
      <c r="Q8" s="19" t="s">
        <v>48</v>
      </c>
      <c r="R8" s="21"/>
      <c r="S8" s="20"/>
      <c r="T8" s="20"/>
      <c r="U8" s="21"/>
      <c r="V8" s="20"/>
      <c r="W8" s="63"/>
    </row>
    <row r="9" spans="1:23" ht="14.1" customHeight="1" x14ac:dyDescent="0.25">
      <c r="A9" s="94">
        <f>'[2]2'!A14</f>
        <v>0</v>
      </c>
      <c r="B9" s="18" t="s">
        <v>42</v>
      </c>
      <c r="C9" s="18" t="str">
        <f>'[2]2'!C14</f>
        <v>Schwere Hauterkrankungen</v>
      </c>
      <c r="D9" s="19"/>
      <c r="E9" s="20"/>
      <c r="F9" s="20"/>
      <c r="G9" s="20"/>
      <c r="H9" s="19"/>
      <c r="I9" s="20"/>
      <c r="J9" s="21"/>
      <c r="K9" s="20"/>
      <c r="L9" s="20"/>
      <c r="M9" s="21"/>
      <c r="N9" s="21"/>
      <c r="O9" s="21"/>
      <c r="P9" s="20"/>
      <c r="Q9" s="21"/>
      <c r="R9" s="21"/>
      <c r="S9" s="20"/>
      <c r="T9" s="20"/>
      <c r="U9" s="21"/>
      <c r="V9" s="20"/>
      <c r="W9" s="63"/>
    </row>
    <row r="10" spans="1:23" ht="14.1" customHeight="1" thickBot="1" x14ac:dyDescent="0.3">
      <c r="A10" s="95">
        <f>'[2]2'!A15</f>
        <v>0</v>
      </c>
      <c r="B10" s="27" t="s">
        <v>43</v>
      </c>
      <c r="C10" s="27" t="str">
        <f>'[2]2'!C15</f>
        <v>Wundpatienten</v>
      </c>
      <c r="D10" s="28"/>
      <c r="E10" s="28"/>
      <c r="F10" s="28"/>
      <c r="G10" s="28"/>
      <c r="H10" s="28"/>
      <c r="I10" s="29"/>
      <c r="J10" s="28"/>
      <c r="K10" s="30"/>
      <c r="L10" s="28"/>
      <c r="M10" s="30"/>
      <c r="N10" s="30"/>
      <c r="O10" s="28"/>
      <c r="P10" s="29"/>
      <c r="Q10" s="30"/>
      <c r="R10" s="30"/>
      <c r="S10" s="29"/>
      <c r="T10" s="29"/>
      <c r="U10" s="30"/>
      <c r="V10" s="29"/>
      <c r="W10" s="92"/>
    </row>
    <row r="11" spans="1:23" ht="14.1" customHeight="1" x14ac:dyDescent="0.25">
      <c r="A11" s="93" t="str">
        <f>'[2]2'!A16</f>
        <v>Hals-Nasen-Ohren</v>
      </c>
      <c r="B11" s="23" t="s">
        <v>72</v>
      </c>
      <c r="C11" s="23" t="str">
        <f>'[2]2'!C16</f>
        <v>Hals-Nasen-Ohren (HNO-Chirurgie)</v>
      </c>
      <c r="D11" s="24"/>
      <c r="E11" s="24"/>
      <c r="F11" s="24"/>
      <c r="G11" s="24"/>
      <c r="H11" s="24"/>
      <c r="I11" s="25"/>
      <c r="J11" s="24"/>
      <c r="K11" s="24"/>
      <c r="L11" s="25"/>
      <c r="M11" s="26"/>
      <c r="N11" s="26"/>
      <c r="O11" s="24"/>
      <c r="P11" s="25"/>
      <c r="Q11" s="26"/>
      <c r="R11" s="26"/>
      <c r="S11" s="25"/>
      <c r="T11" s="25"/>
      <c r="U11" s="26"/>
      <c r="V11" s="25"/>
      <c r="W11" s="63"/>
    </row>
    <row r="12" spans="1:23" ht="14.1" customHeight="1" x14ac:dyDescent="0.25">
      <c r="A12" s="94">
        <f>'[2]2'!A17</f>
        <v>0</v>
      </c>
      <c r="B12" s="18" t="s">
        <v>73</v>
      </c>
      <c r="C12" s="18" t="str">
        <f>'[2]2'!C17</f>
        <v>Hals- und Gesichtschirurgie</v>
      </c>
      <c r="D12" s="19"/>
      <c r="E12" s="19"/>
      <c r="F12" s="19"/>
      <c r="G12" s="19"/>
      <c r="H12" s="19"/>
      <c r="I12" s="20"/>
      <c r="J12" s="19"/>
      <c r="K12" s="19"/>
      <c r="L12" s="20"/>
      <c r="M12" s="21"/>
      <c r="N12" s="21"/>
      <c r="O12" s="19"/>
      <c r="P12" s="20"/>
      <c r="Q12" s="21"/>
      <c r="R12" s="19"/>
      <c r="S12" s="20"/>
      <c r="T12" s="20"/>
      <c r="U12" s="21"/>
      <c r="V12" s="20"/>
      <c r="W12" s="63"/>
    </row>
    <row r="13" spans="1:23" ht="14.1" customHeight="1" x14ac:dyDescent="0.25">
      <c r="A13" s="94">
        <f>'[2]2'!A18</f>
        <v>0</v>
      </c>
      <c r="B13" s="18" t="s">
        <v>74</v>
      </c>
      <c r="C13" s="18" t="str">
        <f>'[2]2'!C18</f>
        <v>Komplexe Halseingriffe (Interdisziplinäre Tumorchirurgie)</v>
      </c>
      <c r="D13" s="19"/>
      <c r="E13" s="20"/>
      <c r="F13" s="20"/>
      <c r="G13" s="20"/>
      <c r="H13" s="19"/>
      <c r="I13" s="20"/>
      <c r="J13" s="21"/>
      <c r="K13" s="20"/>
      <c r="L13" s="20"/>
      <c r="M13" s="21"/>
      <c r="N13" s="21"/>
      <c r="O13" s="21"/>
      <c r="P13" s="20"/>
      <c r="Q13" s="21"/>
      <c r="R13" s="21"/>
      <c r="S13" s="20"/>
      <c r="T13" s="20"/>
      <c r="U13" s="21"/>
      <c r="V13" s="20"/>
      <c r="W13" s="63"/>
    </row>
    <row r="14" spans="1:23" ht="14.1" customHeight="1" x14ac:dyDescent="0.25">
      <c r="A14" s="94">
        <f>'[2]2'!A19</f>
        <v>0</v>
      </c>
      <c r="B14" s="18" t="s">
        <v>75</v>
      </c>
      <c r="C14" s="18" t="str">
        <f>'[2]2'!C19</f>
        <v>Erweiterte Nasenchirurgie mit Nebenhöhlen</v>
      </c>
      <c r="D14" s="19"/>
      <c r="E14" s="19"/>
      <c r="F14" s="19"/>
      <c r="G14" s="19"/>
      <c r="H14" s="19"/>
      <c r="I14" s="20"/>
      <c r="J14" s="19"/>
      <c r="K14" s="19"/>
      <c r="L14" s="20"/>
      <c r="M14" s="21"/>
      <c r="N14" s="21"/>
      <c r="O14" s="19"/>
      <c r="P14" s="20"/>
      <c r="Q14" s="21"/>
      <c r="R14" s="21"/>
      <c r="S14" s="20"/>
      <c r="T14" s="20"/>
      <c r="U14" s="21"/>
      <c r="V14" s="20"/>
      <c r="W14" s="63"/>
    </row>
    <row r="15" spans="1:23" ht="24.6" customHeight="1" x14ac:dyDescent="0.25">
      <c r="A15" s="94">
        <f>'[2]2'!A20</f>
        <v>0</v>
      </c>
      <c r="B15" s="18" t="s">
        <v>76</v>
      </c>
      <c r="C15" s="18" t="str">
        <f>'[2]2'!C20</f>
        <v>Erweiterte Nasenchirurgie, Nebenhöhlen mit Duraeröffnung (interdisziplinäre Schädelbasischirurgie)</v>
      </c>
      <c r="D15" s="19"/>
      <c r="E15" s="20"/>
      <c r="F15" s="20"/>
      <c r="G15" s="20"/>
      <c r="H15" s="19"/>
      <c r="I15" s="20"/>
      <c r="J15" s="21"/>
      <c r="K15" s="20"/>
      <c r="L15" s="20"/>
      <c r="M15" s="21"/>
      <c r="N15" s="21"/>
      <c r="O15" s="21"/>
      <c r="P15" s="20"/>
      <c r="Q15" s="21"/>
      <c r="R15" s="21"/>
      <c r="S15" s="20"/>
      <c r="T15" s="20"/>
      <c r="U15" s="21"/>
      <c r="V15" s="20"/>
      <c r="W15" s="63"/>
    </row>
    <row r="16" spans="1:23" ht="24" customHeight="1" x14ac:dyDescent="0.25">
      <c r="A16" s="94">
        <f>'[2]2'!A21</f>
        <v>0</v>
      </c>
      <c r="B16" s="18" t="s">
        <v>77</v>
      </c>
      <c r="C16" s="18" t="str">
        <f>'[2]2'!C21</f>
        <v>Mittelohrchirurgie (Tympanoplastik, Mastoidchirurgie, Osikuloplastik inkl. Stapesoperationen)</v>
      </c>
      <c r="D16" s="19"/>
      <c r="E16" s="19"/>
      <c r="F16" s="19"/>
      <c r="G16" s="20"/>
      <c r="H16" s="19"/>
      <c r="I16" s="20"/>
      <c r="J16" s="19"/>
      <c r="K16" s="19"/>
      <c r="L16" s="20"/>
      <c r="M16" s="21"/>
      <c r="N16" s="21"/>
      <c r="O16" s="19"/>
      <c r="P16" s="20"/>
      <c r="Q16" s="21"/>
      <c r="R16" s="21"/>
      <c r="S16" s="20"/>
      <c r="T16" s="20"/>
      <c r="U16" s="21"/>
      <c r="V16" s="20"/>
      <c r="W16" s="63"/>
    </row>
    <row r="17" spans="1:23" ht="14.1" customHeight="1" x14ac:dyDescent="0.25">
      <c r="A17" s="94">
        <f>'[2]2'!A22</f>
        <v>0</v>
      </c>
      <c r="B17" s="18" t="s">
        <v>78</v>
      </c>
      <c r="C17" s="18" t="str">
        <f>'[2]2'!C22</f>
        <v>Erweiterte Ohrchirurgie mit Innenohr und/oder Duraeröffnung</v>
      </c>
      <c r="D17" s="19"/>
      <c r="E17" s="20"/>
      <c r="F17" s="20"/>
      <c r="G17" s="20"/>
      <c r="H17" s="19"/>
      <c r="I17" s="20"/>
      <c r="J17" s="21"/>
      <c r="K17" s="20"/>
      <c r="L17" s="20"/>
      <c r="M17" s="21"/>
      <c r="N17" s="21"/>
      <c r="O17" s="21"/>
      <c r="P17" s="20"/>
      <c r="Q17" s="21"/>
      <c r="R17" s="21"/>
      <c r="S17" s="20"/>
      <c r="T17" s="20"/>
      <c r="U17" s="21"/>
      <c r="V17" s="20"/>
      <c r="W17" s="63"/>
    </row>
    <row r="18" spans="1:23" ht="14.1" customHeight="1" x14ac:dyDescent="0.25">
      <c r="A18" s="94">
        <f>'[2]2'!A23</f>
        <v>0</v>
      </c>
      <c r="B18" s="18" t="s">
        <v>79</v>
      </c>
      <c r="C18" s="18" t="str">
        <f>'[2]2'!C23</f>
        <v>Cochlea Implantate (IVHSM)</v>
      </c>
      <c r="D18" s="20"/>
      <c r="E18" s="20"/>
      <c r="F18" s="20"/>
      <c r="G18" s="20"/>
      <c r="H18" s="20"/>
      <c r="I18" s="20"/>
      <c r="J18" s="20"/>
      <c r="K18" s="20"/>
      <c r="L18" s="20"/>
      <c r="M18" s="21"/>
      <c r="N18" s="21"/>
      <c r="O18" s="21"/>
      <c r="P18" s="20"/>
      <c r="Q18" s="21"/>
      <c r="R18" s="21"/>
      <c r="S18" s="20"/>
      <c r="T18" s="20"/>
      <c r="U18" s="21"/>
      <c r="V18" s="20"/>
      <c r="W18" s="63"/>
    </row>
    <row r="19" spans="1:23" ht="14.1" customHeight="1" x14ac:dyDescent="0.25">
      <c r="A19" s="94">
        <f>'[2]2'!A24</f>
        <v>0</v>
      </c>
      <c r="B19" s="18" t="s">
        <v>80</v>
      </c>
      <c r="C19" s="18" t="str">
        <f>'[2]2'!C24</f>
        <v>Schild- und Nebenschilddrüsenchirurgie</v>
      </c>
      <c r="D19" s="19"/>
      <c r="E19" s="19"/>
      <c r="F19" s="19"/>
      <c r="G19" s="20" t="s">
        <v>220</v>
      </c>
      <c r="H19" s="19"/>
      <c r="I19" s="20"/>
      <c r="J19" s="19"/>
      <c r="K19" s="19"/>
      <c r="L19" s="20"/>
      <c r="M19" s="21"/>
      <c r="N19" s="21"/>
      <c r="O19" s="21"/>
      <c r="P19" s="20"/>
      <c r="Q19" s="21"/>
      <c r="R19" s="21"/>
      <c r="S19" s="20"/>
      <c r="T19" s="20"/>
      <c r="U19" s="21"/>
      <c r="V19" s="20"/>
      <c r="W19" s="63"/>
    </row>
    <row r="20" spans="1:23" ht="14.1" customHeight="1" thickBot="1" x14ac:dyDescent="0.3">
      <c r="A20" s="95">
        <f>'[2]2'!A25</f>
        <v>0</v>
      </c>
      <c r="B20" s="27" t="s">
        <v>86</v>
      </c>
      <c r="C20" s="27" t="str">
        <f>'[2]2'!C25</f>
        <v>Kieferchirurgie</v>
      </c>
      <c r="D20" s="28"/>
      <c r="E20" s="28"/>
      <c r="F20" s="29"/>
      <c r="G20" s="29"/>
      <c r="H20" s="28"/>
      <c r="I20" s="29"/>
      <c r="J20" s="28"/>
      <c r="K20" s="29"/>
      <c r="L20" s="29"/>
      <c r="M20" s="30"/>
      <c r="N20" s="30"/>
      <c r="O20" s="30"/>
      <c r="P20" s="29"/>
      <c r="Q20" s="30"/>
      <c r="R20" s="30"/>
      <c r="S20" s="29"/>
      <c r="T20" s="29"/>
      <c r="U20" s="30"/>
      <c r="V20" s="64"/>
      <c r="W20" s="63"/>
    </row>
    <row r="21" spans="1:23" ht="14.1" customHeight="1" thickTop="1" x14ac:dyDescent="0.25">
      <c r="A21" s="93" t="str">
        <f>'[2]2'!A26</f>
        <v>Neurochirurgie</v>
      </c>
      <c r="B21" s="23" t="s">
        <v>92</v>
      </c>
      <c r="C21" s="23" t="str">
        <f>'[2]2'!C26</f>
        <v>Kraniale Neurochirurgie</v>
      </c>
      <c r="D21" s="24"/>
      <c r="E21" s="25"/>
      <c r="F21" s="25"/>
      <c r="G21" s="25"/>
      <c r="H21" s="24"/>
      <c r="I21" s="25"/>
      <c r="J21" s="26"/>
      <c r="K21" s="25"/>
      <c r="L21" s="25"/>
      <c r="M21" s="26"/>
      <c r="N21" s="26"/>
      <c r="O21" s="26"/>
      <c r="P21" s="25"/>
      <c r="Q21" s="26"/>
      <c r="R21" s="26"/>
      <c r="S21" s="25"/>
      <c r="T21" s="25"/>
      <c r="U21" s="26"/>
      <c r="V21" s="65"/>
      <c r="W21" s="66"/>
    </row>
    <row r="22" spans="1:23" ht="14.1" customHeight="1" x14ac:dyDescent="0.25">
      <c r="A22" s="94">
        <f>'[2]2'!A27</f>
        <v>0</v>
      </c>
      <c r="B22" s="18" t="s">
        <v>93</v>
      </c>
      <c r="C22" s="18" t="str">
        <f>'[2]2'!C27</f>
        <v>Spezialisierte Neurochirurgie</v>
      </c>
      <c r="D22" s="19"/>
      <c r="E22" s="20"/>
      <c r="F22" s="20"/>
      <c r="G22" s="20"/>
      <c r="H22" s="19"/>
      <c r="I22" s="20"/>
      <c r="J22" s="21"/>
      <c r="K22" s="20"/>
      <c r="L22" s="20"/>
      <c r="M22" s="21"/>
      <c r="N22" s="21"/>
      <c r="O22" s="21"/>
      <c r="P22" s="20"/>
      <c r="Q22" s="19" t="s">
        <v>24</v>
      </c>
      <c r="R22" s="21"/>
      <c r="S22" s="20"/>
      <c r="T22" s="20"/>
      <c r="U22" s="21"/>
      <c r="V22" s="20"/>
      <c r="W22" s="63"/>
    </row>
    <row r="23" spans="1:23" ht="28.95" customHeight="1" x14ac:dyDescent="0.25">
      <c r="A23" s="94"/>
      <c r="B23" s="18" t="s">
        <v>173</v>
      </c>
      <c r="C23" s="18" t="s">
        <v>174</v>
      </c>
      <c r="D23" s="19"/>
      <c r="E23" s="21"/>
      <c r="F23" s="21"/>
      <c r="G23" s="21"/>
      <c r="H23" s="21"/>
      <c r="I23" s="21"/>
      <c r="J23" s="21"/>
      <c r="K23" s="21"/>
      <c r="L23" s="21"/>
      <c r="M23" s="21"/>
      <c r="N23" s="21"/>
      <c r="O23" s="21"/>
      <c r="P23" s="21"/>
      <c r="Q23" s="21"/>
      <c r="R23" s="21"/>
      <c r="S23" s="20"/>
      <c r="T23" s="20"/>
      <c r="U23" s="21"/>
      <c r="V23" s="20"/>
      <c r="W23" s="63"/>
    </row>
    <row r="24" spans="1:23" ht="23.4" customHeight="1" x14ac:dyDescent="0.25">
      <c r="A24" s="94"/>
      <c r="B24" s="18" t="s">
        <v>175</v>
      </c>
      <c r="C24" s="18" t="s">
        <v>176</v>
      </c>
      <c r="D24" s="19"/>
      <c r="E24" s="21"/>
      <c r="F24" s="21"/>
      <c r="G24" s="21"/>
      <c r="H24" s="21"/>
      <c r="I24" s="21"/>
      <c r="J24" s="21"/>
      <c r="K24" s="21"/>
      <c r="L24" s="21"/>
      <c r="M24" s="21"/>
      <c r="N24" s="21"/>
      <c r="O24" s="21"/>
      <c r="P24" s="21"/>
      <c r="Q24" s="21"/>
      <c r="R24" s="21"/>
      <c r="S24" s="20"/>
      <c r="T24" s="20"/>
      <c r="U24" s="21"/>
      <c r="V24" s="20"/>
      <c r="W24" s="63"/>
    </row>
    <row r="25" spans="1:23" ht="14.25" customHeight="1" x14ac:dyDescent="0.25">
      <c r="A25" s="94"/>
      <c r="B25" s="18" t="s">
        <v>177</v>
      </c>
      <c r="C25" s="18" t="s">
        <v>178</v>
      </c>
      <c r="D25" s="19"/>
      <c r="E25" s="21"/>
      <c r="F25" s="21"/>
      <c r="G25" s="21"/>
      <c r="H25" s="21"/>
      <c r="I25" s="21"/>
      <c r="J25" s="21"/>
      <c r="K25" s="21"/>
      <c r="L25" s="21"/>
      <c r="M25" s="21"/>
      <c r="N25" s="21"/>
      <c r="O25" s="21"/>
      <c r="P25" s="21"/>
      <c r="Q25" s="21"/>
      <c r="R25" s="21"/>
      <c r="S25" s="20"/>
      <c r="T25" s="20"/>
      <c r="U25" s="21"/>
      <c r="V25" s="20"/>
      <c r="W25" s="63"/>
    </row>
    <row r="26" spans="1:23" ht="14.25" customHeight="1" x14ac:dyDescent="0.25">
      <c r="A26" s="94"/>
      <c r="B26" s="18" t="s">
        <v>192</v>
      </c>
      <c r="C26" s="18" t="s">
        <v>193</v>
      </c>
      <c r="D26" s="21"/>
      <c r="E26" s="21"/>
      <c r="F26" s="21"/>
      <c r="G26" s="21"/>
      <c r="H26" s="21"/>
      <c r="I26" s="21"/>
      <c r="J26" s="21"/>
      <c r="K26" s="21"/>
      <c r="L26" s="21"/>
      <c r="M26" s="21"/>
      <c r="N26" s="21"/>
      <c r="O26" s="21"/>
      <c r="P26" s="21"/>
      <c r="Q26" s="21"/>
      <c r="R26" s="21"/>
      <c r="S26" s="20"/>
      <c r="T26" s="20"/>
      <c r="U26" s="21"/>
      <c r="V26" s="20"/>
      <c r="W26" s="63"/>
    </row>
    <row r="27" spans="1:23" ht="14.1" customHeight="1" x14ac:dyDescent="0.25">
      <c r="A27" s="94">
        <f>'[2]2'!A28</f>
        <v>0</v>
      </c>
      <c r="B27" s="18" t="s">
        <v>94</v>
      </c>
      <c r="C27" s="18" t="str">
        <f>'[2]2'!C28</f>
        <v>Spinale Neurochirurgie</v>
      </c>
      <c r="D27" s="19"/>
      <c r="E27" s="20"/>
      <c r="F27" s="20"/>
      <c r="G27" s="20"/>
      <c r="H27" s="20"/>
      <c r="I27" s="20"/>
      <c r="J27" s="19"/>
      <c r="K27" s="19"/>
      <c r="L27" s="19"/>
      <c r="M27" s="21"/>
      <c r="N27" s="21"/>
      <c r="O27" s="21"/>
      <c r="P27" s="20"/>
      <c r="Q27" s="21"/>
      <c r="R27" s="21"/>
      <c r="S27" s="20"/>
      <c r="T27" s="20"/>
      <c r="U27" s="21"/>
      <c r="V27" s="20"/>
      <c r="W27" s="63"/>
    </row>
    <row r="28" spans="1:23" ht="20.399999999999999" x14ac:dyDescent="0.25">
      <c r="A28" s="94"/>
      <c r="B28" s="18" t="s">
        <v>190</v>
      </c>
      <c r="C28" s="18" t="s">
        <v>191</v>
      </c>
      <c r="D28" s="19"/>
      <c r="E28" s="21"/>
      <c r="F28" s="21"/>
      <c r="G28" s="21"/>
      <c r="H28" s="21"/>
      <c r="I28" s="21"/>
      <c r="J28" s="21"/>
      <c r="K28" s="21"/>
      <c r="L28" s="20"/>
      <c r="M28" s="21"/>
      <c r="N28" s="21"/>
      <c r="O28" s="21"/>
      <c r="P28" s="20"/>
      <c r="Q28" s="21"/>
      <c r="R28" s="21"/>
      <c r="S28" s="20"/>
      <c r="T28" s="20"/>
      <c r="U28" s="21"/>
      <c r="V28" s="20"/>
      <c r="W28" s="63"/>
    </row>
    <row r="29" spans="1:23" ht="14.1" customHeight="1" thickBot="1" x14ac:dyDescent="0.3">
      <c r="A29" s="95">
        <f>'[2]2'!A29</f>
        <v>0</v>
      </c>
      <c r="B29" s="27" t="s">
        <v>95</v>
      </c>
      <c r="C29" s="27" t="str">
        <f>'[2]2'!C29</f>
        <v>Periphere Neurochirurgie</v>
      </c>
      <c r="D29" s="28"/>
      <c r="E29" s="29"/>
      <c r="F29" s="29"/>
      <c r="G29" s="29"/>
      <c r="H29" s="29"/>
      <c r="I29" s="29"/>
      <c r="J29" s="28"/>
      <c r="K29" s="28"/>
      <c r="L29" s="28"/>
      <c r="M29" s="30"/>
      <c r="N29" s="30"/>
      <c r="O29" s="30"/>
      <c r="P29" s="29"/>
      <c r="Q29" s="30"/>
      <c r="R29" s="30"/>
      <c r="S29" s="29"/>
      <c r="T29" s="29"/>
      <c r="U29" s="30"/>
      <c r="V29" s="67"/>
      <c r="W29" s="68"/>
    </row>
    <row r="30" spans="1:23" ht="14.1" customHeight="1" thickTop="1" x14ac:dyDescent="0.25">
      <c r="A30" s="93" t="str">
        <f>'[2]2'!A30</f>
        <v>Neurologie</v>
      </c>
      <c r="B30" s="23" t="s">
        <v>101</v>
      </c>
      <c r="C30" s="23" t="str">
        <f>'[2]2'!C30</f>
        <v>Neurologie</v>
      </c>
      <c r="D30" s="24"/>
      <c r="E30" s="24"/>
      <c r="F30" s="24"/>
      <c r="G30" s="24"/>
      <c r="H30" s="24"/>
      <c r="I30" s="25"/>
      <c r="J30" s="24"/>
      <c r="K30" s="25"/>
      <c r="L30" s="25"/>
      <c r="M30" s="26"/>
      <c r="N30" s="26"/>
      <c r="O30" s="24"/>
      <c r="P30" s="25"/>
      <c r="Q30" s="26"/>
      <c r="R30" s="26"/>
      <c r="S30" s="25"/>
      <c r="T30" s="25"/>
      <c r="U30" s="26"/>
      <c r="V30" s="65"/>
      <c r="W30" s="66"/>
    </row>
    <row r="31" spans="1:23" ht="14.1" customHeight="1" x14ac:dyDescent="0.25">
      <c r="A31" s="94">
        <f>'[2]2'!A31</f>
        <v>0</v>
      </c>
      <c r="B31" s="18" t="s">
        <v>102</v>
      </c>
      <c r="C31" s="18" t="str">
        <f>'[2]2'!C31</f>
        <v>Sekundäre bösartige Neubildung des Nervensystems</v>
      </c>
      <c r="D31" s="19"/>
      <c r="E31" s="19"/>
      <c r="F31" s="19"/>
      <c r="G31" s="19"/>
      <c r="H31" s="19"/>
      <c r="I31" s="20"/>
      <c r="J31" s="20"/>
      <c r="K31" s="20"/>
      <c r="L31" s="20"/>
      <c r="M31" s="21"/>
      <c r="N31" s="21"/>
      <c r="O31" s="21"/>
      <c r="P31" s="20"/>
      <c r="Q31" s="21"/>
      <c r="R31" s="21"/>
      <c r="S31" s="20"/>
      <c r="T31" s="20"/>
      <c r="U31" s="21"/>
      <c r="V31" s="20"/>
      <c r="W31" s="63"/>
    </row>
    <row r="32" spans="1:23" ht="25.2" customHeight="1" x14ac:dyDescent="0.25">
      <c r="A32" s="94">
        <f>'[2]2'!A32</f>
        <v>0</v>
      </c>
      <c r="B32" s="18" t="s">
        <v>103</v>
      </c>
      <c r="C32" s="18" t="str">
        <f>'[2]2'!C32</f>
        <v>Primäre Neubildung des Zentralnervensystems (ohne Palliativpatienten)</v>
      </c>
      <c r="D32" s="19"/>
      <c r="E32" s="20"/>
      <c r="F32" s="20"/>
      <c r="G32" s="20"/>
      <c r="H32" s="19"/>
      <c r="I32" s="20"/>
      <c r="J32" s="20"/>
      <c r="K32" s="20"/>
      <c r="L32" s="20"/>
      <c r="M32" s="21"/>
      <c r="N32" s="21"/>
      <c r="O32" s="21"/>
      <c r="P32" s="20"/>
      <c r="Q32" s="21"/>
      <c r="R32" s="21"/>
      <c r="S32" s="20"/>
      <c r="T32" s="20"/>
      <c r="U32" s="21"/>
      <c r="V32" s="20"/>
      <c r="W32" s="63"/>
    </row>
    <row r="33" spans="1:23" ht="14.1" customHeight="1" x14ac:dyDescent="0.25">
      <c r="A33" s="94">
        <f>'[2]2'!A33</f>
        <v>0</v>
      </c>
      <c r="B33" s="18" t="s">
        <v>104</v>
      </c>
      <c r="C33" s="18" t="str">
        <f>'[2]2'!C33</f>
        <v>Zerebrovaskuläre Störungen</v>
      </c>
      <c r="D33" s="19"/>
      <c r="E33" s="19" t="s">
        <v>155</v>
      </c>
      <c r="F33" s="19"/>
      <c r="G33" s="19"/>
      <c r="H33" s="19"/>
      <c r="I33" s="20"/>
      <c r="J33" s="20"/>
      <c r="K33" s="20"/>
      <c r="L33" s="20"/>
      <c r="M33" s="21"/>
      <c r="N33" s="21"/>
      <c r="O33" s="19" t="s">
        <v>195</v>
      </c>
      <c r="P33" s="20"/>
      <c r="Q33" s="21"/>
      <c r="R33" s="21"/>
      <c r="S33" s="20"/>
      <c r="T33" s="20"/>
      <c r="U33" s="21"/>
      <c r="V33" s="20"/>
      <c r="W33" s="63"/>
    </row>
    <row r="34" spans="1:23" ht="14.1" customHeight="1" x14ac:dyDescent="0.25">
      <c r="A34" s="94">
        <f>'[2]2'!A34</f>
        <v>0</v>
      </c>
      <c r="B34" s="18" t="s">
        <v>105</v>
      </c>
      <c r="C34" s="18" t="str">
        <f>'[2]2'!C34</f>
        <v>Zerebrovaskuläre Störungen im Stroke Center (IVHSM)</v>
      </c>
      <c r="D34" s="21"/>
      <c r="E34" s="20"/>
      <c r="F34" s="20"/>
      <c r="G34" s="20"/>
      <c r="H34" s="20"/>
      <c r="I34" s="20"/>
      <c r="J34" s="20"/>
      <c r="K34" s="20"/>
      <c r="L34" s="20"/>
      <c r="M34" s="21"/>
      <c r="N34" s="21"/>
      <c r="O34" s="21"/>
      <c r="P34" s="20"/>
      <c r="Q34" s="21"/>
      <c r="R34" s="21"/>
      <c r="S34" s="20"/>
      <c r="T34" s="20"/>
      <c r="U34" s="21"/>
      <c r="V34" s="20"/>
      <c r="W34" s="63"/>
    </row>
    <row r="35" spans="1:23" ht="14.1" customHeight="1" x14ac:dyDescent="0.25">
      <c r="A35" s="94">
        <f>'[2]2'!A35</f>
        <v>0</v>
      </c>
      <c r="B35" s="18" t="s">
        <v>106</v>
      </c>
      <c r="C35" s="18" t="str">
        <f>'[2]2'!C35</f>
        <v>Epileptologie: Komplex-Diagnostik</v>
      </c>
      <c r="D35" s="19"/>
      <c r="E35" s="20"/>
      <c r="F35" s="20"/>
      <c r="G35" s="20"/>
      <c r="H35" s="19"/>
      <c r="I35" s="20"/>
      <c r="J35" s="20"/>
      <c r="K35" s="20"/>
      <c r="L35" s="20"/>
      <c r="M35" s="21"/>
      <c r="N35" s="21"/>
      <c r="O35" s="21"/>
      <c r="P35" s="20"/>
      <c r="Q35" s="21"/>
      <c r="R35" s="21"/>
      <c r="S35" s="20"/>
      <c r="T35" s="19"/>
      <c r="U35" s="21"/>
      <c r="V35" s="20"/>
      <c r="W35" s="63"/>
    </row>
    <row r="36" spans="1:23" ht="14.1" customHeight="1" x14ac:dyDescent="0.25">
      <c r="A36" s="94">
        <f>'[2]2'!A36</f>
        <v>0</v>
      </c>
      <c r="B36" s="18" t="s">
        <v>107</v>
      </c>
      <c r="C36" s="18" t="str">
        <f>'[2]2'!C36</f>
        <v>Epileptologie: Komplex-Behandlung</v>
      </c>
      <c r="D36" s="19"/>
      <c r="E36" s="20"/>
      <c r="F36" s="20"/>
      <c r="G36" s="20"/>
      <c r="H36" s="19"/>
      <c r="I36" s="20"/>
      <c r="J36" s="20"/>
      <c r="K36" s="20"/>
      <c r="L36" s="20"/>
      <c r="M36" s="21"/>
      <c r="N36" s="21"/>
      <c r="O36" s="21"/>
      <c r="P36" s="20"/>
      <c r="Q36" s="21"/>
      <c r="R36" s="21"/>
      <c r="S36" s="20"/>
      <c r="T36" s="19"/>
      <c r="U36" s="21"/>
      <c r="V36" s="20"/>
      <c r="W36" s="63"/>
    </row>
    <row r="37" spans="1:23" ht="14.1" customHeight="1" thickBot="1" x14ac:dyDescent="0.3">
      <c r="A37" s="95"/>
      <c r="B37" s="27" t="s">
        <v>179</v>
      </c>
      <c r="C37" s="44" t="s">
        <v>180</v>
      </c>
      <c r="D37" s="37"/>
      <c r="E37" s="30"/>
      <c r="F37" s="30"/>
      <c r="G37" s="30"/>
      <c r="H37" s="30"/>
      <c r="I37" s="30"/>
      <c r="J37" s="30"/>
      <c r="K37" s="30"/>
      <c r="L37" s="30"/>
      <c r="M37" s="30"/>
      <c r="N37" s="30"/>
      <c r="O37" s="30"/>
      <c r="P37" s="30"/>
      <c r="Q37" s="30"/>
      <c r="R37" s="30"/>
      <c r="S37" s="30"/>
      <c r="T37" s="30"/>
      <c r="U37" s="30"/>
      <c r="V37" s="67"/>
      <c r="W37" s="68"/>
    </row>
    <row r="38" spans="1:23" ht="14.1" customHeight="1" thickTop="1" x14ac:dyDescent="0.25">
      <c r="A38" s="93" t="str">
        <f>'[2]2'!A37</f>
        <v>Ophthalmologie</v>
      </c>
      <c r="B38" s="23" t="s">
        <v>17</v>
      </c>
      <c r="C38" s="45" t="str">
        <f>'[2]2'!C37</f>
        <v>Ophthalmologie</v>
      </c>
      <c r="D38" s="38"/>
      <c r="E38" s="25" t="s">
        <v>172</v>
      </c>
      <c r="F38" s="25" t="s">
        <v>172</v>
      </c>
      <c r="G38" s="25" t="s">
        <v>172</v>
      </c>
      <c r="H38" s="24"/>
      <c r="I38" s="25"/>
      <c r="J38" s="25" t="s">
        <v>172</v>
      </c>
      <c r="K38" s="25" t="s">
        <v>172</v>
      </c>
      <c r="L38" s="25" t="s">
        <v>172</v>
      </c>
      <c r="M38" s="26"/>
      <c r="N38" s="26"/>
      <c r="O38" s="26"/>
      <c r="P38" s="25"/>
      <c r="Q38" s="26"/>
      <c r="R38" s="26"/>
      <c r="S38" s="25"/>
      <c r="T38" s="25"/>
      <c r="U38" s="26"/>
      <c r="V38" s="65"/>
      <c r="W38" s="66"/>
    </row>
    <row r="39" spans="1:23" ht="14.1" customHeight="1" x14ac:dyDescent="0.25">
      <c r="A39" s="94">
        <f>'[2]2'!A38</f>
        <v>0</v>
      </c>
      <c r="B39" s="18" t="s">
        <v>18</v>
      </c>
      <c r="C39" s="46" t="str">
        <f>'[2]2'!C38</f>
        <v>Strabologie</v>
      </c>
      <c r="D39" s="39"/>
      <c r="E39" s="20" t="s">
        <v>172</v>
      </c>
      <c r="F39" s="20" t="s">
        <v>172</v>
      </c>
      <c r="G39" s="20" t="s">
        <v>172</v>
      </c>
      <c r="H39" s="19"/>
      <c r="I39" s="20"/>
      <c r="J39" s="20" t="s">
        <v>172</v>
      </c>
      <c r="K39" s="20" t="s">
        <v>172</v>
      </c>
      <c r="L39" s="20" t="s">
        <v>172</v>
      </c>
      <c r="M39" s="21"/>
      <c r="N39" s="21"/>
      <c r="O39" s="21"/>
      <c r="P39" s="20"/>
      <c r="Q39" s="21"/>
      <c r="R39" s="21"/>
      <c r="S39" s="20"/>
      <c r="T39" s="20"/>
      <c r="U39" s="21"/>
      <c r="V39" s="20"/>
      <c r="W39" s="63"/>
    </row>
    <row r="40" spans="1:23" ht="14.1" customHeight="1" x14ac:dyDescent="0.25">
      <c r="A40" s="94">
        <f>'[2]2'!A39</f>
        <v>0</v>
      </c>
      <c r="B40" s="18" t="s">
        <v>19</v>
      </c>
      <c r="C40" s="46" t="str">
        <f>'[2]2'!C39</f>
        <v>Orbita, Lider, Tränenwege</v>
      </c>
      <c r="D40" s="39"/>
      <c r="E40" s="20" t="s">
        <v>172</v>
      </c>
      <c r="F40" s="20" t="s">
        <v>172</v>
      </c>
      <c r="G40" s="20" t="s">
        <v>172</v>
      </c>
      <c r="H40" s="19"/>
      <c r="I40" s="20"/>
      <c r="J40" s="20" t="s">
        <v>172</v>
      </c>
      <c r="K40" s="20" t="s">
        <v>172</v>
      </c>
      <c r="L40" s="20" t="s">
        <v>172</v>
      </c>
      <c r="M40" s="21"/>
      <c r="N40" s="21"/>
      <c r="O40" s="21"/>
      <c r="P40" s="20"/>
      <c r="Q40" s="21"/>
      <c r="R40" s="21"/>
      <c r="S40" s="20"/>
      <c r="T40" s="20"/>
      <c r="U40" s="21"/>
      <c r="V40" s="20"/>
      <c r="W40" s="63"/>
    </row>
    <row r="41" spans="1:23" ht="14.1" customHeight="1" x14ac:dyDescent="0.25">
      <c r="A41" s="94">
        <f>'[2]2'!A40</f>
        <v>0</v>
      </c>
      <c r="B41" s="18" t="s">
        <v>20</v>
      </c>
      <c r="C41" s="46" t="str">
        <f>'[2]2'!C40</f>
        <v>Spezialisierte Vordersegmentchirurgie</v>
      </c>
      <c r="D41" s="39"/>
      <c r="E41" s="20" t="s">
        <v>172</v>
      </c>
      <c r="F41" s="20" t="s">
        <v>172</v>
      </c>
      <c r="G41" s="20" t="s">
        <v>172</v>
      </c>
      <c r="H41" s="19"/>
      <c r="I41" s="20"/>
      <c r="J41" s="20" t="s">
        <v>172</v>
      </c>
      <c r="K41" s="20" t="s">
        <v>172</v>
      </c>
      <c r="L41" s="20" t="s">
        <v>172</v>
      </c>
      <c r="M41" s="21"/>
      <c r="N41" s="21"/>
      <c r="O41" s="21"/>
      <c r="P41" s="20"/>
      <c r="Q41" s="21"/>
      <c r="R41" s="21"/>
      <c r="S41" s="20"/>
      <c r="T41" s="20"/>
      <c r="U41" s="21"/>
      <c r="V41" s="20"/>
      <c r="W41" s="63"/>
    </row>
    <row r="42" spans="1:23" ht="14.1" customHeight="1" x14ac:dyDescent="0.25">
      <c r="A42" s="94">
        <f>'[2]2'!A41</f>
        <v>0</v>
      </c>
      <c r="B42" s="18" t="s">
        <v>21</v>
      </c>
      <c r="C42" s="46" t="str">
        <f>'[2]2'!C41</f>
        <v>Katarakt</v>
      </c>
      <c r="D42" s="39"/>
      <c r="E42" s="20" t="s">
        <v>172</v>
      </c>
      <c r="F42" s="20" t="s">
        <v>172</v>
      </c>
      <c r="G42" s="20" t="s">
        <v>172</v>
      </c>
      <c r="H42" s="19"/>
      <c r="I42" s="20"/>
      <c r="J42" s="20" t="s">
        <v>172</v>
      </c>
      <c r="K42" s="20" t="s">
        <v>172</v>
      </c>
      <c r="L42" s="20" t="s">
        <v>172</v>
      </c>
      <c r="M42" s="21"/>
      <c r="N42" s="21"/>
      <c r="O42" s="21"/>
      <c r="P42" s="20"/>
      <c r="Q42" s="21"/>
      <c r="R42" s="21"/>
      <c r="S42" s="20"/>
      <c r="T42" s="20"/>
      <c r="U42" s="21"/>
      <c r="V42" s="20"/>
      <c r="W42" s="63"/>
    </row>
    <row r="43" spans="1:23" ht="14.1" customHeight="1" thickBot="1" x14ac:dyDescent="0.3">
      <c r="A43" s="95">
        <f>'[2]2'!A42</f>
        <v>0</v>
      </c>
      <c r="B43" s="27" t="s">
        <v>22</v>
      </c>
      <c r="C43" s="44" t="str">
        <f>'[2]2'!C42</f>
        <v>Glaskörper/Netzhautprobleme</v>
      </c>
      <c r="D43" s="37"/>
      <c r="E43" s="29" t="s">
        <v>172</v>
      </c>
      <c r="F43" s="29" t="s">
        <v>172</v>
      </c>
      <c r="G43" s="29" t="s">
        <v>172</v>
      </c>
      <c r="H43" s="28"/>
      <c r="I43" s="29"/>
      <c r="J43" s="29" t="s">
        <v>172</v>
      </c>
      <c r="K43" s="29" t="s">
        <v>172</v>
      </c>
      <c r="L43" s="29" t="s">
        <v>172</v>
      </c>
      <c r="M43" s="30"/>
      <c r="N43" s="30"/>
      <c r="O43" s="30"/>
      <c r="P43" s="29"/>
      <c r="Q43" s="30"/>
      <c r="R43" s="30"/>
      <c r="S43" s="29"/>
      <c r="T43" s="29"/>
      <c r="U43" s="30"/>
      <c r="V43" s="67"/>
      <c r="W43" s="68"/>
    </row>
    <row r="44" spans="1:23" ht="14.1" customHeight="1" thickTop="1" thickBot="1" x14ac:dyDescent="0.3">
      <c r="A44" s="31" t="str">
        <f>'[2]2'!A43</f>
        <v>Endokrinologie</v>
      </c>
      <c r="B44" s="52" t="s">
        <v>44</v>
      </c>
      <c r="C44" s="47" t="str">
        <f>'[2]2'!C43</f>
        <v>Endokrinologie</v>
      </c>
      <c r="D44" s="40"/>
      <c r="E44" s="32"/>
      <c r="F44" s="32"/>
      <c r="G44" s="32"/>
      <c r="H44" s="32"/>
      <c r="I44" s="33"/>
      <c r="J44" s="32"/>
      <c r="K44" s="33"/>
      <c r="L44" s="33"/>
      <c r="M44" s="34"/>
      <c r="N44" s="34"/>
      <c r="O44" s="32"/>
      <c r="P44" s="33"/>
      <c r="Q44" s="34"/>
      <c r="R44" s="34"/>
      <c r="S44" s="33"/>
      <c r="T44" s="33"/>
      <c r="U44" s="34"/>
      <c r="V44" s="69"/>
      <c r="W44" s="70"/>
    </row>
    <row r="45" spans="1:23" ht="14.1" customHeight="1" thickTop="1" x14ac:dyDescent="0.25">
      <c r="A45" s="93" t="str">
        <f>'[2]2'!A44</f>
        <v>Gastroenterologie</v>
      </c>
      <c r="B45" s="23" t="s">
        <v>45</v>
      </c>
      <c r="C45" s="45" t="str">
        <f>'[2]2'!C44</f>
        <v>Gastroenterologie</v>
      </c>
      <c r="D45" s="38"/>
      <c r="E45" s="24"/>
      <c r="F45" s="24"/>
      <c r="G45" s="24"/>
      <c r="H45" s="24"/>
      <c r="I45" s="25"/>
      <c r="J45" s="24"/>
      <c r="K45" s="25"/>
      <c r="L45" s="26"/>
      <c r="M45" s="26"/>
      <c r="N45" s="26"/>
      <c r="O45" s="24"/>
      <c r="P45" s="25"/>
      <c r="Q45" s="26"/>
      <c r="R45" s="26"/>
      <c r="S45" s="25"/>
      <c r="T45" s="25"/>
      <c r="U45" s="26"/>
      <c r="V45" s="65"/>
      <c r="W45" s="66"/>
    </row>
    <row r="46" spans="1:23" ht="14.1" customHeight="1" thickBot="1" x14ac:dyDescent="0.3">
      <c r="A46" s="95">
        <f>'[2]2'!A45</f>
        <v>0</v>
      </c>
      <c r="B46" s="27" t="s">
        <v>47</v>
      </c>
      <c r="C46" s="44" t="str">
        <f>'[2]2'!C45</f>
        <v>Spezialisierte Gastroenterologie</v>
      </c>
      <c r="D46" s="37"/>
      <c r="E46" s="28"/>
      <c r="F46" s="28" t="s">
        <v>90</v>
      </c>
      <c r="G46" s="29"/>
      <c r="H46" s="28"/>
      <c r="I46" s="29"/>
      <c r="J46" s="28"/>
      <c r="K46" s="29"/>
      <c r="L46" s="29"/>
      <c r="M46" s="30"/>
      <c r="N46" s="30"/>
      <c r="O46" s="28" t="s">
        <v>195</v>
      </c>
      <c r="P46" s="29"/>
      <c r="Q46" s="30"/>
      <c r="R46" s="30"/>
      <c r="S46" s="29"/>
      <c r="T46" s="29"/>
      <c r="U46" s="30"/>
      <c r="V46" s="67"/>
      <c r="W46" s="68"/>
    </row>
    <row r="47" spans="1:23" ht="14.1" customHeight="1" thickTop="1" x14ac:dyDescent="0.25">
      <c r="A47" s="93" t="str">
        <f>'[2]2'!A46</f>
        <v>Viszeralchirurgie</v>
      </c>
      <c r="B47" s="23" t="s">
        <v>143</v>
      </c>
      <c r="C47" s="45" t="str">
        <f>'[2]2'!C46</f>
        <v>Viszeralchirurgie</v>
      </c>
      <c r="D47" s="38"/>
      <c r="E47" s="24"/>
      <c r="F47" s="24"/>
      <c r="G47" s="24"/>
      <c r="H47" s="24"/>
      <c r="I47" s="25"/>
      <c r="J47" s="24"/>
      <c r="K47" s="26"/>
      <c r="L47" s="26"/>
      <c r="M47" s="26"/>
      <c r="N47" s="26"/>
      <c r="O47" s="24"/>
      <c r="P47" s="25"/>
      <c r="Q47" s="26"/>
      <c r="R47" s="26"/>
      <c r="S47" s="25"/>
      <c r="T47" s="25"/>
      <c r="U47" s="26"/>
      <c r="V47" s="65"/>
      <c r="W47" s="66"/>
    </row>
    <row r="48" spans="1:23" ht="14.1" customHeight="1" x14ac:dyDescent="0.25">
      <c r="A48" s="94">
        <f>'[2]2'!A47</f>
        <v>0</v>
      </c>
      <c r="B48" s="18" t="s">
        <v>144</v>
      </c>
      <c r="C48" s="46" t="str">
        <f>'[2]2'!C47</f>
        <v>Grosse Pankreaseingriffe (IVHSM)</v>
      </c>
      <c r="D48" s="39"/>
      <c r="E48" s="20"/>
      <c r="F48" s="20"/>
      <c r="G48" s="20"/>
      <c r="H48" s="19"/>
      <c r="I48" s="20"/>
      <c r="J48" s="20"/>
      <c r="K48" s="20"/>
      <c r="L48" s="20"/>
      <c r="M48" s="21"/>
      <c r="N48" s="21"/>
      <c r="O48" s="21"/>
      <c r="P48" s="20"/>
      <c r="Q48" s="21"/>
      <c r="R48" s="21"/>
      <c r="S48" s="20"/>
      <c r="T48" s="20"/>
      <c r="U48" s="21"/>
      <c r="V48" s="20"/>
      <c r="W48" s="63"/>
    </row>
    <row r="49" spans="1:23" ht="14.1" customHeight="1" x14ac:dyDescent="0.25">
      <c r="A49" s="94">
        <f>'[2]2'!A48</f>
        <v>0</v>
      </c>
      <c r="B49" s="18" t="s">
        <v>145</v>
      </c>
      <c r="C49" s="46" t="str">
        <f>'[2]2'!C48</f>
        <v>Grosse Lebereingriffe (IVHSM)</v>
      </c>
      <c r="D49" s="39"/>
      <c r="E49" s="20"/>
      <c r="F49" s="20"/>
      <c r="G49" s="20"/>
      <c r="H49" s="19" t="s">
        <v>41</v>
      </c>
      <c r="I49" s="20"/>
      <c r="J49" s="20"/>
      <c r="K49" s="20"/>
      <c r="L49" s="20"/>
      <c r="M49" s="21"/>
      <c r="N49" s="21"/>
      <c r="O49" s="21"/>
      <c r="P49" s="20"/>
      <c r="Q49" s="21"/>
      <c r="R49" s="21"/>
      <c r="S49" s="20"/>
      <c r="T49" s="20"/>
      <c r="U49" s="21"/>
      <c r="V49" s="20"/>
      <c r="W49" s="63"/>
    </row>
    <row r="50" spans="1:23" ht="14.1" customHeight="1" x14ac:dyDescent="0.25">
      <c r="A50" s="94">
        <f>'[2]2'!A49</f>
        <v>0</v>
      </c>
      <c r="B50" s="18" t="s">
        <v>146</v>
      </c>
      <c r="C50" s="46" t="str">
        <f>'[2]2'!C49</f>
        <v>Oesophaguschirurgie (IVHSM)</v>
      </c>
      <c r="D50" s="39"/>
      <c r="E50" s="20"/>
      <c r="F50" s="20"/>
      <c r="G50" s="20"/>
      <c r="H50" s="19"/>
      <c r="I50" s="20"/>
      <c r="J50" s="20"/>
      <c r="K50" s="20"/>
      <c r="L50" s="20"/>
      <c r="M50" s="21"/>
      <c r="N50" s="21"/>
      <c r="O50" s="21"/>
      <c r="P50" s="20"/>
      <c r="Q50" s="21"/>
      <c r="R50" s="21"/>
      <c r="S50" s="20"/>
      <c r="T50" s="20"/>
      <c r="U50" s="21"/>
      <c r="V50" s="20"/>
      <c r="W50" s="63"/>
    </row>
    <row r="51" spans="1:23" ht="14.1" customHeight="1" x14ac:dyDescent="0.25">
      <c r="A51" s="94">
        <f>'[2]2'!A50</f>
        <v>0</v>
      </c>
      <c r="B51" s="18" t="s">
        <v>147</v>
      </c>
      <c r="C51" s="46" t="str">
        <f>'[2]2'!C50</f>
        <v>Bariatrische Chirurgie</v>
      </c>
      <c r="D51" s="39"/>
      <c r="E51" s="39"/>
      <c r="F51" s="19"/>
      <c r="G51" s="21"/>
      <c r="H51" s="19"/>
      <c r="I51" s="20"/>
      <c r="J51" s="19"/>
      <c r="K51" s="20"/>
      <c r="L51" s="20"/>
      <c r="M51" s="21"/>
      <c r="N51" s="21"/>
      <c r="O51" s="21"/>
      <c r="P51" s="20"/>
      <c r="Q51" s="21"/>
      <c r="R51" s="21"/>
      <c r="S51" s="20"/>
      <c r="T51" s="20"/>
      <c r="U51" s="21"/>
      <c r="V51" s="20"/>
      <c r="W51" s="63"/>
    </row>
    <row r="52" spans="1:23" ht="14.1" customHeight="1" x14ac:dyDescent="0.25">
      <c r="A52" s="94">
        <f>'[2]2'!A51</f>
        <v>0</v>
      </c>
      <c r="B52" s="18" t="s">
        <v>148</v>
      </c>
      <c r="C52" s="46" t="str">
        <f>'[2]2'!C51</f>
        <v>Spezialisierte Bariatrische Chirurgie (IVHSM)</v>
      </c>
      <c r="D52" s="39"/>
      <c r="E52" s="79"/>
      <c r="F52" s="20"/>
      <c r="G52" s="20"/>
      <c r="H52" s="21"/>
      <c r="I52" s="20"/>
      <c r="J52" s="19"/>
      <c r="K52" s="20"/>
      <c r="L52" s="20"/>
      <c r="M52" s="21"/>
      <c r="N52" s="21"/>
      <c r="O52" s="21"/>
      <c r="P52" s="20"/>
      <c r="Q52" s="21"/>
      <c r="R52" s="21"/>
      <c r="S52" s="20"/>
      <c r="T52" s="20"/>
      <c r="U52" s="21"/>
      <c r="V52" s="20"/>
      <c r="W52" s="63"/>
    </row>
    <row r="53" spans="1:23" ht="14.1" customHeight="1" thickBot="1" x14ac:dyDescent="0.3">
      <c r="A53" s="95">
        <f>'[2]2'!A52</f>
        <v>0</v>
      </c>
      <c r="B53" s="27" t="s">
        <v>149</v>
      </c>
      <c r="C53" s="44" t="str">
        <f>'[2]2'!C52</f>
        <v>Tiefe Rektumeingriffe (IVHSM)</v>
      </c>
      <c r="D53" s="37"/>
      <c r="E53" s="29"/>
      <c r="F53" s="29"/>
      <c r="G53" s="29"/>
      <c r="H53" s="28"/>
      <c r="I53" s="29"/>
      <c r="J53" s="28"/>
      <c r="K53" s="29"/>
      <c r="L53" s="29"/>
      <c r="M53" s="30"/>
      <c r="N53" s="30"/>
      <c r="O53" s="30"/>
      <c r="P53" s="29"/>
      <c r="Q53" s="30"/>
      <c r="R53" s="30"/>
      <c r="S53" s="29"/>
      <c r="T53" s="29"/>
      <c r="U53" s="30"/>
      <c r="V53" s="67"/>
      <c r="W53" s="68"/>
    </row>
    <row r="54" spans="1:23" ht="17.399999999999999" customHeight="1" thickTop="1" x14ac:dyDescent="0.25">
      <c r="A54" s="93" t="str">
        <f>'[2]2'!A53</f>
        <v>Hämatologie</v>
      </c>
      <c r="B54" s="23" t="s">
        <v>59</v>
      </c>
      <c r="C54" s="45" t="str">
        <f>'[2]2'!C53</f>
        <v>Aggressive Lymphome und akute Leukämien</v>
      </c>
      <c r="D54" s="38"/>
      <c r="E54" s="25"/>
      <c r="F54" s="25"/>
      <c r="G54" s="25"/>
      <c r="H54" s="24"/>
      <c r="I54" s="25"/>
      <c r="J54" s="25"/>
      <c r="K54" s="25"/>
      <c r="L54" s="25"/>
      <c r="M54" s="26"/>
      <c r="N54" s="26"/>
      <c r="O54" s="26"/>
      <c r="P54" s="25"/>
      <c r="Q54" s="26"/>
      <c r="R54" s="26"/>
      <c r="S54" s="25"/>
      <c r="T54" s="25"/>
      <c r="U54" s="26"/>
      <c r="V54" s="65"/>
      <c r="W54" s="66"/>
    </row>
    <row r="55" spans="1:23" ht="23.4" customHeight="1" x14ac:dyDescent="0.25">
      <c r="A55" s="94">
        <f>'[2]2'!A54</f>
        <v>0</v>
      </c>
      <c r="B55" s="18" t="s">
        <v>60</v>
      </c>
      <c r="C55" s="48" t="str">
        <f>'[2]2'!C54</f>
        <v>Hoch-aggressive Lymphome und akute Leukämien mit kurativer Chemotherapie</v>
      </c>
      <c r="D55" s="39"/>
      <c r="E55" s="20"/>
      <c r="F55" s="20"/>
      <c r="G55" s="20"/>
      <c r="H55" s="19"/>
      <c r="I55" s="20"/>
      <c r="J55" s="20"/>
      <c r="K55" s="20"/>
      <c r="L55" s="20"/>
      <c r="M55" s="21"/>
      <c r="N55" s="21"/>
      <c r="O55" s="21"/>
      <c r="P55" s="20"/>
      <c r="Q55" s="21"/>
      <c r="R55" s="21"/>
      <c r="S55" s="20"/>
      <c r="T55" s="20"/>
      <c r="U55" s="21"/>
      <c r="V55" s="20"/>
      <c r="W55" s="63"/>
    </row>
    <row r="56" spans="1:23" ht="17.399999999999999" customHeight="1" x14ac:dyDescent="0.25">
      <c r="A56" s="94">
        <f>'[2]2'!A55</f>
        <v>0</v>
      </c>
      <c r="B56" s="18" t="s">
        <v>61</v>
      </c>
      <c r="C56" s="46" t="str">
        <f>'[2]2'!C55</f>
        <v>Indolente Lymphome und chronische Leukämien</v>
      </c>
      <c r="D56" s="39"/>
      <c r="E56" s="19"/>
      <c r="F56" s="19"/>
      <c r="G56" s="19"/>
      <c r="H56" s="19"/>
      <c r="I56" s="20"/>
      <c r="J56" s="20"/>
      <c r="K56" s="20"/>
      <c r="L56" s="20"/>
      <c r="M56" s="21"/>
      <c r="N56" s="21"/>
      <c r="O56" s="19"/>
      <c r="P56" s="20"/>
      <c r="Q56" s="21"/>
      <c r="R56" s="21"/>
      <c r="S56" s="20"/>
      <c r="T56" s="20"/>
      <c r="U56" s="21"/>
      <c r="V56" s="20"/>
      <c r="W56" s="63"/>
    </row>
    <row r="57" spans="1:23" ht="17.399999999999999" customHeight="1" x14ac:dyDescent="0.25">
      <c r="A57" s="94">
        <f>'[2]2'!A56</f>
        <v>0</v>
      </c>
      <c r="B57" s="18" t="s">
        <v>62</v>
      </c>
      <c r="C57" s="46" t="str">
        <f>'[2]2'!C56</f>
        <v>Myeloproliferative Erkrankungen und Myelodysplastische Syndrome</v>
      </c>
      <c r="D57" s="39"/>
      <c r="E57" s="19"/>
      <c r="F57" s="19"/>
      <c r="G57" s="19"/>
      <c r="H57" s="19"/>
      <c r="I57" s="20"/>
      <c r="J57" s="20"/>
      <c r="K57" s="20"/>
      <c r="L57" s="20"/>
      <c r="M57" s="21"/>
      <c r="N57" s="21"/>
      <c r="O57" s="19"/>
      <c r="P57" s="20"/>
      <c r="Q57" s="19"/>
      <c r="R57" s="21"/>
      <c r="S57" s="20"/>
      <c r="T57" s="20"/>
      <c r="U57" s="21"/>
      <c r="V57" s="20"/>
      <c r="W57" s="63"/>
    </row>
    <row r="58" spans="1:23" ht="17.399999999999999" customHeight="1" x14ac:dyDescent="0.25">
      <c r="A58" s="94">
        <f>'[2]2'!A57</f>
        <v>0</v>
      </c>
      <c r="B58" s="18" t="s">
        <v>63</v>
      </c>
      <c r="C58" s="46" t="str">
        <f>'[2]2'!C57</f>
        <v>Autologe Blutstammzelltransplantation</v>
      </c>
      <c r="D58" s="39"/>
      <c r="E58" s="20"/>
      <c r="F58" s="20"/>
      <c r="G58" s="20"/>
      <c r="H58" s="20"/>
      <c r="I58" s="20"/>
      <c r="J58" s="20"/>
      <c r="K58" s="20"/>
      <c r="L58" s="20"/>
      <c r="M58" s="21"/>
      <c r="N58" s="21"/>
      <c r="O58" s="21"/>
      <c r="P58" s="20"/>
      <c r="Q58" s="21"/>
      <c r="R58" s="19"/>
      <c r="S58" s="20"/>
      <c r="T58" s="20"/>
      <c r="U58" s="21"/>
      <c r="V58" s="20"/>
      <c r="W58" s="63"/>
    </row>
    <row r="59" spans="1:23" ht="17.399999999999999" customHeight="1" thickBot="1" x14ac:dyDescent="0.3">
      <c r="A59" s="95">
        <f>'[2]2'!A58</f>
        <v>0</v>
      </c>
      <c r="B59" s="27" t="s">
        <v>64</v>
      </c>
      <c r="C59" s="44" t="str">
        <f>'[2]2'!C58</f>
        <v>Allogene Blutstammzelltransplantation (IVHSM)</v>
      </c>
      <c r="D59" s="41"/>
      <c r="E59" s="29"/>
      <c r="F59" s="29"/>
      <c r="G59" s="29"/>
      <c r="H59" s="29"/>
      <c r="I59" s="29"/>
      <c r="J59" s="29"/>
      <c r="K59" s="29"/>
      <c r="L59" s="29"/>
      <c r="M59" s="30"/>
      <c r="N59" s="30"/>
      <c r="O59" s="30"/>
      <c r="P59" s="29"/>
      <c r="Q59" s="30"/>
      <c r="R59" s="30"/>
      <c r="S59" s="29"/>
      <c r="T59" s="29"/>
      <c r="U59" s="30"/>
      <c r="V59" s="67"/>
      <c r="W59" s="68"/>
    </row>
    <row r="60" spans="1:23" ht="17.399999999999999" customHeight="1" thickTop="1" x14ac:dyDescent="0.25">
      <c r="A60" s="93" t="str">
        <f>'[2]2'!A59</f>
        <v>Gefässe</v>
      </c>
      <c r="B60" s="23" t="s">
        <v>53</v>
      </c>
      <c r="C60" s="45" t="str">
        <f>'[2]2'!C59</f>
        <v>Gefässchirurgie periphere Gefässe (arteriell)</v>
      </c>
      <c r="D60" s="38"/>
      <c r="E60" s="24" t="s">
        <v>194</v>
      </c>
      <c r="F60" s="25"/>
      <c r="G60" s="25"/>
      <c r="H60" s="24"/>
      <c r="I60" s="25"/>
      <c r="J60" s="24"/>
      <c r="K60" s="25"/>
      <c r="L60" s="25"/>
      <c r="M60" s="26"/>
      <c r="N60" s="26"/>
      <c r="O60" s="24"/>
      <c r="P60" s="25"/>
      <c r="Q60" s="26"/>
      <c r="R60" s="26"/>
      <c r="S60" s="25"/>
      <c r="T60" s="25"/>
      <c r="U60" s="26"/>
      <c r="V60" s="65"/>
      <c r="W60" s="66"/>
    </row>
    <row r="61" spans="1:23" ht="17.399999999999999" customHeight="1" x14ac:dyDescent="0.25">
      <c r="A61" s="94">
        <f>'[2]2'!A60</f>
        <v>0</v>
      </c>
      <c r="B61" s="18" t="s">
        <v>14</v>
      </c>
      <c r="C61" s="46" t="str">
        <f>'[2]2'!C60</f>
        <v>Interventionen periphere Gefässe (arteriell)</v>
      </c>
      <c r="D61" s="39"/>
      <c r="E61" s="19" t="s">
        <v>194</v>
      </c>
      <c r="F61" s="19"/>
      <c r="G61" s="20"/>
      <c r="H61" s="19"/>
      <c r="I61" s="20"/>
      <c r="J61" s="19"/>
      <c r="K61" s="20"/>
      <c r="L61" s="20"/>
      <c r="M61" s="21"/>
      <c r="N61" s="21"/>
      <c r="O61" s="19"/>
      <c r="P61" s="20"/>
      <c r="Q61" s="21"/>
      <c r="R61" s="21"/>
      <c r="S61" s="20"/>
      <c r="T61" s="20"/>
      <c r="U61" s="21"/>
      <c r="V61" s="20"/>
      <c r="W61" s="63"/>
    </row>
    <row r="62" spans="1:23" ht="17.399999999999999" customHeight="1" x14ac:dyDescent="0.25">
      <c r="A62" s="94">
        <f>'[2]2'!A61</f>
        <v>0</v>
      </c>
      <c r="B62" s="18" t="s">
        <v>188</v>
      </c>
      <c r="C62" s="46" t="s">
        <v>189</v>
      </c>
      <c r="D62" s="39"/>
      <c r="E62" s="20"/>
      <c r="F62" s="20"/>
      <c r="G62" s="20"/>
      <c r="H62" s="19"/>
      <c r="I62" s="20"/>
      <c r="J62" s="21"/>
      <c r="K62" s="20"/>
      <c r="L62" s="20"/>
      <c r="M62" s="21"/>
      <c r="N62" s="21"/>
      <c r="O62" s="21"/>
      <c r="P62" s="20"/>
      <c r="Q62" s="21"/>
      <c r="R62" s="21"/>
      <c r="S62" s="20"/>
      <c r="T62" s="20"/>
      <c r="U62" s="21"/>
      <c r="V62" s="20"/>
      <c r="W62" s="63"/>
    </row>
    <row r="63" spans="1:23" ht="14.1" customHeight="1" x14ac:dyDescent="0.25">
      <c r="A63" s="94">
        <f>'[2]2'!A63</f>
        <v>0</v>
      </c>
      <c r="B63" s="18" t="s">
        <v>54</v>
      </c>
      <c r="C63" s="46" t="str">
        <f>'[2]2'!C63</f>
        <v>Gefässchirurgie Carotis</v>
      </c>
      <c r="D63" s="39"/>
      <c r="E63" s="20"/>
      <c r="F63" s="20"/>
      <c r="G63" s="20"/>
      <c r="H63" s="19"/>
      <c r="I63" s="20"/>
      <c r="J63" s="21"/>
      <c r="K63" s="20"/>
      <c r="L63" s="20"/>
      <c r="M63" s="21"/>
      <c r="N63" s="21"/>
      <c r="O63" s="21"/>
      <c r="P63" s="20"/>
      <c r="Q63" s="21"/>
      <c r="R63" s="21"/>
      <c r="S63" s="20"/>
      <c r="T63" s="20"/>
      <c r="U63" s="21"/>
      <c r="V63" s="20"/>
      <c r="W63" s="63"/>
    </row>
    <row r="64" spans="1:23" ht="14.1" customHeight="1" x14ac:dyDescent="0.25">
      <c r="A64" s="94">
        <f>'[2]2'!A64</f>
        <v>0</v>
      </c>
      <c r="B64" s="18" t="s">
        <v>16</v>
      </c>
      <c r="C64" s="46" t="str">
        <f>'[2]2'!C64</f>
        <v>Interventionen Carotis und extrakranielle Gefässe</v>
      </c>
      <c r="D64" s="39"/>
      <c r="E64" s="20"/>
      <c r="F64" s="20"/>
      <c r="G64" s="20"/>
      <c r="H64" s="19"/>
      <c r="I64" s="20"/>
      <c r="J64" s="21"/>
      <c r="K64" s="20"/>
      <c r="L64" s="20"/>
      <c r="M64" s="21"/>
      <c r="N64" s="21"/>
      <c r="O64" s="21"/>
      <c r="P64" s="20"/>
      <c r="Q64" s="21"/>
      <c r="R64" s="21"/>
      <c r="S64" s="20"/>
      <c r="T64" s="20"/>
      <c r="U64" s="21"/>
      <c r="V64" s="20"/>
      <c r="W64" s="63"/>
    </row>
    <row r="65" spans="1:23" ht="14.1" customHeight="1" thickBot="1" x14ac:dyDescent="0.3">
      <c r="A65" s="95">
        <f>'[2]2'!A67</f>
        <v>0</v>
      </c>
      <c r="B65" s="27" t="s">
        <v>118</v>
      </c>
      <c r="C65" s="44" t="str">
        <f>'[2]2'!C67</f>
        <v>Interventionelle Radiologie (bei Gefässen nur Diagnostik)</v>
      </c>
      <c r="D65" s="37"/>
      <c r="E65" s="28"/>
      <c r="F65" s="28"/>
      <c r="G65" s="28"/>
      <c r="H65" s="28"/>
      <c r="I65" s="29"/>
      <c r="J65" s="28"/>
      <c r="K65" s="29"/>
      <c r="L65" s="29"/>
      <c r="M65" s="30"/>
      <c r="N65" s="30"/>
      <c r="O65" s="28"/>
      <c r="P65" s="29"/>
      <c r="Q65" s="30"/>
      <c r="R65" s="30"/>
      <c r="S65" s="29"/>
      <c r="T65" s="29"/>
      <c r="U65" s="30"/>
      <c r="V65" s="67"/>
      <c r="W65" s="68"/>
    </row>
    <row r="66" spans="1:23" ht="14.1" customHeight="1" thickTop="1" x14ac:dyDescent="0.25">
      <c r="A66" s="93" t="str">
        <f>'[2]2'!A68</f>
        <v>Herz</v>
      </c>
      <c r="B66" s="23" t="s">
        <v>65</v>
      </c>
      <c r="C66" s="45" t="str">
        <f>'[2]2'!C68</f>
        <v>Einfache Herzchirurgie</v>
      </c>
      <c r="D66" s="42"/>
      <c r="E66" s="25"/>
      <c r="F66" s="25"/>
      <c r="G66" s="25"/>
      <c r="H66" s="26"/>
      <c r="I66" s="25"/>
      <c r="J66" s="25"/>
      <c r="K66" s="25"/>
      <c r="L66" s="25"/>
      <c r="M66" s="26"/>
      <c r="N66" s="26"/>
      <c r="O66" s="26"/>
      <c r="P66" s="25"/>
      <c r="Q66" s="24"/>
      <c r="R66" s="24"/>
      <c r="S66" s="35"/>
      <c r="T66" s="25"/>
      <c r="U66" s="26"/>
      <c r="V66" s="65"/>
      <c r="W66" s="66"/>
    </row>
    <row r="67" spans="1:23" ht="17.399999999999999" customHeight="1" x14ac:dyDescent="0.25">
      <c r="A67" s="94">
        <f>'[2]2'!A69</f>
        <v>0</v>
      </c>
      <c r="B67" s="18" t="s">
        <v>66</v>
      </c>
      <c r="C67" s="46" t="str">
        <f>'[2]2'!C69</f>
        <v>Herzchirurgie und Gefässeingriffe mit Herzlungenmaschine (ohne Koronarchirurgie)</v>
      </c>
      <c r="D67" s="43"/>
      <c r="E67" s="20"/>
      <c r="F67" s="20"/>
      <c r="G67" s="20"/>
      <c r="H67" s="20"/>
      <c r="I67" s="20"/>
      <c r="J67" s="20"/>
      <c r="K67" s="20"/>
      <c r="L67" s="20"/>
      <c r="M67" s="21"/>
      <c r="N67" s="21"/>
      <c r="O67" s="21"/>
      <c r="P67" s="20"/>
      <c r="Q67" s="19"/>
      <c r="R67" s="19"/>
      <c r="S67" s="22"/>
      <c r="T67" s="20"/>
      <c r="U67" s="21"/>
      <c r="V67" s="20"/>
      <c r="W67" s="63"/>
    </row>
    <row r="68" spans="1:23" ht="14.1" customHeight="1" x14ac:dyDescent="0.25">
      <c r="A68" s="94">
        <f>'[2]2'!A70</f>
        <v>0</v>
      </c>
      <c r="B68" s="18" t="s">
        <v>67</v>
      </c>
      <c r="C68" s="46" t="str">
        <f>'[2]2'!C70</f>
        <v>Koronarchirurgie (CABG)</v>
      </c>
      <c r="D68" s="43"/>
      <c r="E68" s="20"/>
      <c r="F68" s="20"/>
      <c r="G68" s="20"/>
      <c r="H68" s="20"/>
      <c r="I68" s="20"/>
      <c r="J68" s="20"/>
      <c r="K68" s="20"/>
      <c r="L68" s="20"/>
      <c r="M68" s="21"/>
      <c r="N68" s="21"/>
      <c r="O68" s="21"/>
      <c r="P68" s="20"/>
      <c r="Q68" s="19"/>
      <c r="R68" s="19"/>
      <c r="S68" s="22"/>
      <c r="T68" s="20"/>
      <c r="U68" s="21"/>
      <c r="V68" s="20"/>
      <c r="W68" s="63"/>
    </row>
    <row r="69" spans="1:23" ht="14.1" customHeight="1" x14ac:dyDescent="0.25">
      <c r="A69" s="94">
        <f>'[2]2'!A71</f>
        <v>0</v>
      </c>
      <c r="B69" s="18" t="s">
        <v>68</v>
      </c>
      <c r="C69" s="46" t="str">
        <f>'[2]2'!C71</f>
        <v>Komplexe kongenitale Herzchirurgie</v>
      </c>
      <c r="D69" s="43"/>
      <c r="E69" s="20"/>
      <c r="F69" s="20"/>
      <c r="G69" s="20"/>
      <c r="H69" s="20"/>
      <c r="I69" s="20"/>
      <c r="J69" s="20"/>
      <c r="K69" s="20"/>
      <c r="L69" s="20"/>
      <c r="M69" s="21"/>
      <c r="N69" s="21"/>
      <c r="O69" s="21"/>
      <c r="P69" s="20"/>
      <c r="Q69" s="21"/>
      <c r="R69" s="19"/>
      <c r="S69" s="20"/>
      <c r="T69" s="20"/>
      <c r="U69" s="21"/>
      <c r="V69" s="20"/>
      <c r="W69" s="63"/>
    </row>
    <row r="70" spans="1:23" ht="14.1" customHeight="1" x14ac:dyDescent="0.25">
      <c r="A70" s="94">
        <f>'[2]2'!A72</f>
        <v>0</v>
      </c>
      <c r="B70" s="18" t="s">
        <v>69</v>
      </c>
      <c r="C70" s="46" t="str">
        <f>'[2]2'!C72</f>
        <v>Chirurgie und Interventionen an der thorakalen Aorta</v>
      </c>
      <c r="D70" s="43"/>
      <c r="E70" s="20"/>
      <c r="F70" s="20"/>
      <c r="G70" s="20"/>
      <c r="H70" s="20"/>
      <c r="I70" s="20"/>
      <c r="J70" s="20"/>
      <c r="K70" s="20"/>
      <c r="L70" s="20"/>
      <c r="M70" s="21"/>
      <c r="N70" s="21"/>
      <c r="O70" s="21"/>
      <c r="P70" s="20"/>
      <c r="Q70" s="19"/>
      <c r="R70" s="19"/>
      <c r="S70" s="22"/>
      <c r="T70" s="20"/>
      <c r="U70" s="21"/>
      <c r="V70" s="20"/>
      <c r="W70" s="63"/>
    </row>
    <row r="71" spans="1:23" ht="14.1" customHeight="1" x14ac:dyDescent="0.25">
      <c r="A71" s="94">
        <f>'[2]2'!A73</f>
        <v>0</v>
      </c>
      <c r="B71" s="18" t="s">
        <v>70</v>
      </c>
      <c r="C71" s="46" t="str">
        <f>'[2]2'!C73</f>
        <v>Offene Eingriffe an der Aortenklappe</v>
      </c>
      <c r="D71" s="43"/>
      <c r="E71" s="20"/>
      <c r="F71" s="20"/>
      <c r="G71" s="20"/>
      <c r="H71" s="20"/>
      <c r="I71" s="20"/>
      <c r="J71" s="20"/>
      <c r="K71" s="20"/>
      <c r="L71" s="20"/>
      <c r="M71" s="21"/>
      <c r="N71" s="21"/>
      <c r="O71" s="21"/>
      <c r="P71" s="20"/>
      <c r="Q71" s="19"/>
      <c r="R71" s="19"/>
      <c r="S71" s="22"/>
      <c r="T71" s="20"/>
      <c r="U71" s="21"/>
      <c r="V71" s="20"/>
      <c r="W71" s="63"/>
    </row>
    <row r="72" spans="1:23" ht="14.1" customHeight="1" x14ac:dyDescent="0.25">
      <c r="A72" s="94">
        <f>'[2]2'!A74</f>
        <v>0</v>
      </c>
      <c r="B72" s="18" t="s">
        <v>71</v>
      </c>
      <c r="C72" s="46" t="str">
        <f>'[2]2'!C74</f>
        <v>Offene Eingriffe an der Mitralklappe</v>
      </c>
      <c r="D72" s="43"/>
      <c r="E72" s="20"/>
      <c r="F72" s="20"/>
      <c r="G72" s="20"/>
      <c r="H72" s="20"/>
      <c r="I72" s="20"/>
      <c r="J72" s="20"/>
      <c r="K72" s="20"/>
      <c r="L72" s="20"/>
      <c r="M72" s="21"/>
      <c r="N72" s="21"/>
      <c r="O72" s="21"/>
      <c r="P72" s="20"/>
      <c r="Q72" s="19"/>
      <c r="R72" s="19"/>
      <c r="S72" s="22"/>
      <c r="T72" s="20"/>
      <c r="U72" s="21"/>
      <c r="V72" s="20"/>
      <c r="W72" s="63"/>
    </row>
    <row r="73" spans="1:23" ht="14.1" customHeight="1" x14ac:dyDescent="0.25">
      <c r="A73" s="94">
        <f>'[2]2'!A75</f>
        <v>0</v>
      </c>
      <c r="B73" s="18" t="s">
        <v>81</v>
      </c>
      <c r="C73" s="46" t="str">
        <f>'[2]2'!C75</f>
        <v>Kardiologie (inkl. Schrittmacher)</v>
      </c>
      <c r="D73" s="39"/>
      <c r="E73" s="19"/>
      <c r="F73" s="19"/>
      <c r="G73" s="19"/>
      <c r="H73" s="19"/>
      <c r="I73" s="20"/>
      <c r="J73" s="19"/>
      <c r="K73" s="20"/>
      <c r="L73" s="20"/>
      <c r="M73" s="21"/>
      <c r="N73" s="21"/>
      <c r="O73" s="19" t="s">
        <v>195</v>
      </c>
      <c r="P73" s="20"/>
      <c r="Q73" s="21"/>
      <c r="R73" s="19"/>
      <c r="S73" s="20"/>
      <c r="T73" s="20"/>
      <c r="U73" s="21"/>
      <c r="V73" s="20"/>
      <c r="W73" s="63"/>
    </row>
    <row r="74" spans="1:23" ht="14.1" customHeight="1" x14ac:dyDescent="0.25">
      <c r="A74" s="94">
        <f>'[2]2'!A76</f>
        <v>0</v>
      </c>
      <c r="B74" s="18" t="s">
        <v>82</v>
      </c>
      <c r="C74" s="46" t="str">
        <f>'[2]2'!C76</f>
        <v>Interventionelle Kardiologie (Koronareingriffe)</v>
      </c>
      <c r="D74" s="39"/>
      <c r="E74" s="20"/>
      <c r="F74" s="20"/>
      <c r="G74" s="20"/>
      <c r="H74" s="19"/>
      <c r="I74" s="20"/>
      <c r="J74" s="21"/>
      <c r="K74" s="20"/>
      <c r="L74" s="20"/>
      <c r="M74" s="21"/>
      <c r="N74" s="21"/>
      <c r="O74" s="21"/>
      <c r="P74" s="20"/>
      <c r="Q74" s="21"/>
      <c r="R74" s="19"/>
      <c r="S74" s="20"/>
      <c r="T74" s="20"/>
      <c r="U74" s="21"/>
      <c r="V74" s="21"/>
      <c r="W74" s="62"/>
    </row>
    <row r="75" spans="1:23" ht="14.1" customHeight="1" x14ac:dyDescent="0.25">
      <c r="A75" s="94">
        <f>'[2]2'!A77</f>
        <v>0</v>
      </c>
      <c r="B75" s="18" t="s">
        <v>83</v>
      </c>
      <c r="C75" s="46" t="str">
        <f>'[2]2'!C77</f>
        <v>Interventionelle Kardiologie (Spezialeingriffe)</v>
      </c>
      <c r="D75" s="39"/>
      <c r="E75" s="20"/>
      <c r="F75" s="20"/>
      <c r="G75" s="20"/>
      <c r="H75" s="20"/>
      <c r="I75" s="20"/>
      <c r="J75" s="21"/>
      <c r="K75" s="20"/>
      <c r="L75" s="20"/>
      <c r="M75" s="21"/>
      <c r="N75" s="21"/>
      <c r="O75" s="21"/>
      <c r="P75" s="20"/>
      <c r="Q75" s="19"/>
      <c r="R75" s="19"/>
      <c r="S75" s="21"/>
      <c r="T75" s="20"/>
      <c r="U75" s="21"/>
      <c r="V75" s="21"/>
      <c r="W75" s="62"/>
    </row>
    <row r="76" spans="1:23" ht="14.1" customHeight="1" x14ac:dyDescent="0.25">
      <c r="A76" s="94">
        <f>'[2]2'!A78</f>
        <v>0</v>
      </c>
      <c r="B76" s="18" t="s">
        <v>84</v>
      </c>
      <c r="C76" s="46" t="str">
        <f>'[2]2'!C78</f>
        <v>Elektrophysiologie (Ablationen)</v>
      </c>
      <c r="D76" s="39"/>
      <c r="E76" s="20"/>
      <c r="F76" s="20"/>
      <c r="G76" s="20"/>
      <c r="H76" s="20"/>
      <c r="I76" s="20"/>
      <c r="J76" s="21"/>
      <c r="K76" s="20"/>
      <c r="L76" s="20"/>
      <c r="M76" s="21"/>
      <c r="N76" s="21"/>
      <c r="O76" s="21"/>
      <c r="P76" s="20"/>
      <c r="Q76" s="21"/>
      <c r="R76" s="19"/>
      <c r="S76" s="20"/>
      <c r="T76" s="20"/>
      <c r="U76" s="21"/>
      <c r="V76" s="21"/>
      <c r="W76" s="62"/>
    </row>
    <row r="77" spans="1:23" ht="22.95" customHeight="1" thickBot="1" x14ac:dyDescent="0.3">
      <c r="A77" s="95">
        <f>'[2]2'!A79</f>
        <v>0</v>
      </c>
      <c r="B77" s="27" t="s">
        <v>85</v>
      </c>
      <c r="C77" s="44" t="str">
        <f>'[2]2'!C79</f>
        <v>Implantierbarer Cardioverter Defibrillator / Biventrikuläre Schrittmacher (CRT)</v>
      </c>
      <c r="D77" s="37"/>
      <c r="E77" s="29"/>
      <c r="F77" s="29"/>
      <c r="G77" s="29"/>
      <c r="H77" s="29"/>
      <c r="I77" s="29"/>
      <c r="J77" s="30"/>
      <c r="K77" s="29"/>
      <c r="L77" s="29"/>
      <c r="M77" s="30"/>
      <c r="N77" s="30"/>
      <c r="O77" s="30"/>
      <c r="P77" s="29"/>
      <c r="Q77" s="30"/>
      <c r="R77" s="30"/>
      <c r="S77" s="29"/>
      <c r="T77" s="29"/>
      <c r="U77" s="30"/>
      <c r="V77" s="71"/>
      <c r="W77" s="72"/>
    </row>
    <row r="78" spans="1:23" ht="21.6" thickTop="1" thickBot="1" x14ac:dyDescent="0.3">
      <c r="A78" s="31" t="str">
        <f>'[2]2'!A80</f>
        <v>Nephrologie</v>
      </c>
      <c r="B78" s="52" t="s">
        <v>100</v>
      </c>
      <c r="C78" s="49" t="str">
        <f>'[2]2'!C80</f>
        <v>Nephrologie (akute Nierenversagen wie auch chronisch terminales Nierenversagen)</v>
      </c>
      <c r="D78" s="40"/>
      <c r="E78" s="32"/>
      <c r="F78" s="32"/>
      <c r="G78" s="33"/>
      <c r="H78" s="32"/>
      <c r="I78" s="33"/>
      <c r="J78" s="32"/>
      <c r="K78" s="33"/>
      <c r="L78" s="33"/>
      <c r="M78" s="34"/>
      <c r="N78" s="34"/>
      <c r="O78" s="32" t="s">
        <v>195</v>
      </c>
      <c r="P78" s="33"/>
      <c r="Q78" s="34"/>
      <c r="R78" s="34"/>
      <c r="S78" s="33"/>
      <c r="T78" s="33"/>
      <c r="U78" s="34"/>
      <c r="V78" s="73"/>
      <c r="W78" s="74"/>
    </row>
    <row r="79" spans="1:23" ht="14.1" customHeight="1" thickTop="1" x14ac:dyDescent="0.25">
      <c r="A79" s="93" t="str">
        <f>'[2]2'!A81</f>
        <v>Urologie</v>
      </c>
      <c r="B79" s="23" t="s">
        <v>135</v>
      </c>
      <c r="C79" s="45" t="str">
        <f>'[2]2'!C81</f>
        <v>Urologie ohne Schwerpunktstitel 'Operative Urologie'</v>
      </c>
      <c r="D79" s="38"/>
      <c r="E79" s="24"/>
      <c r="F79" s="24"/>
      <c r="G79" s="24"/>
      <c r="H79" s="24"/>
      <c r="I79" s="25"/>
      <c r="J79" s="24"/>
      <c r="K79" s="24"/>
      <c r="L79" s="24"/>
      <c r="M79" s="26"/>
      <c r="N79" s="26"/>
      <c r="O79" s="24"/>
      <c r="P79" s="25"/>
      <c r="Q79" s="26"/>
      <c r="R79" s="26"/>
      <c r="S79" s="25"/>
      <c r="T79" s="25"/>
      <c r="U79" s="26"/>
      <c r="V79" s="75"/>
      <c r="W79" s="76"/>
    </row>
    <row r="80" spans="1:23" ht="14.1" customHeight="1" x14ac:dyDescent="0.25">
      <c r="A80" s="94">
        <f>'[2]2'!A82</f>
        <v>0</v>
      </c>
      <c r="B80" s="18" t="s">
        <v>136</v>
      </c>
      <c r="C80" s="46" t="str">
        <f>'[2]2'!C82</f>
        <v>Urologie mit Schwerpunktstitel 'Operative Urologie'</v>
      </c>
      <c r="D80" s="39"/>
      <c r="E80" s="19"/>
      <c r="F80" s="19"/>
      <c r="G80" s="19"/>
      <c r="H80" s="19"/>
      <c r="I80" s="20"/>
      <c r="J80" s="19"/>
      <c r="K80" s="19"/>
      <c r="L80" s="19"/>
      <c r="M80" s="21"/>
      <c r="N80" s="21"/>
      <c r="O80" s="19"/>
      <c r="P80" s="20"/>
      <c r="Q80" s="21"/>
      <c r="R80" s="21"/>
      <c r="S80" s="20"/>
      <c r="T80" s="20"/>
      <c r="U80" s="21"/>
      <c r="V80" s="21"/>
      <c r="W80" s="62"/>
    </row>
    <row r="81" spans="1:23" ht="14.1" customHeight="1" x14ac:dyDescent="0.25">
      <c r="A81" s="94">
        <f>'[2]2'!A83</f>
        <v>0</v>
      </c>
      <c r="B81" s="18" t="s">
        <v>137</v>
      </c>
      <c r="C81" s="46" t="str">
        <f>'[2]2'!C83</f>
        <v>Radikale Prostatektomie</v>
      </c>
      <c r="D81" s="39"/>
      <c r="E81" s="21"/>
      <c r="F81" s="19"/>
      <c r="G81" s="21"/>
      <c r="H81" s="21"/>
      <c r="I81" s="20"/>
      <c r="J81" s="19"/>
      <c r="K81" s="21"/>
      <c r="L81" s="20"/>
      <c r="M81" s="21"/>
      <c r="N81" s="21"/>
      <c r="O81" s="21"/>
      <c r="P81" s="20"/>
      <c r="Q81" s="21"/>
      <c r="R81" s="21"/>
      <c r="S81" s="20"/>
      <c r="T81" s="20"/>
      <c r="U81" s="21"/>
      <c r="V81" s="21"/>
      <c r="W81" s="62"/>
    </row>
    <row r="82" spans="1:23" ht="14.1" customHeight="1" x14ac:dyDescent="0.25">
      <c r="A82" s="94">
        <f>'[2]2'!A84</f>
        <v>0</v>
      </c>
      <c r="B82" s="18" t="s">
        <v>138</v>
      </c>
      <c r="C82" s="46" t="str">
        <f>'[2]2'!C84</f>
        <v>Radikale Zystektomie</v>
      </c>
      <c r="D82" s="39"/>
      <c r="E82" s="21"/>
      <c r="F82" s="21"/>
      <c r="G82" s="21"/>
      <c r="H82" s="19"/>
      <c r="I82" s="20"/>
      <c r="J82" s="19"/>
      <c r="K82" s="20"/>
      <c r="L82" s="20"/>
      <c r="M82" s="21"/>
      <c r="N82" s="21"/>
      <c r="O82" s="21"/>
      <c r="P82" s="20"/>
      <c r="Q82" s="21"/>
      <c r="R82" s="21"/>
      <c r="S82" s="20"/>
      <c r="T82" s="20"/>
      <c r="U82" s="21"/>
      <c r="V82" s="21"/>
      <c r="W82" s="62"/>
    </row>
    <row r="83" spans="1:23" ht="20.399999999999999" x14ac:dyDescent="0.25">
      <c r="A83" s="94">
        <f>'[2]2'!A85</f>
        <v>0</v>
      </c>
      <c r="B83" s="18" t="s">
        <v>139</v>
      </c>
      <c r="C83" s="46" t="str">
        <f>'[2]2'!C85</f>
        <v>Komplexe Chirurgie der Niere (Tumornephrektomie und Nierenteilsektion)</v>
      </c>
      <c r="D83" s="39"/>
      <c r="E83" s="21"/>
      <c r="F83" s="21"/>
      <c r="G83" s="21"/>
      <c r="H83" s="19"/>
      <c r="I83" s="20"/>
      <c r="J83" s="19"/>
      <c r="K83" s="20"/>
      <c r="L83" s="20"/>
      <c r="M83" s="21"/>
      <c r="N83" s="21"/>
      <c r="O83" s="21"/>
      <c r="P83" s="20"/>
      <c r="Q83" s="21"/>
      <c r="R83" s="21"/>
      <c r="S83" s="20"/>
      <c r="T83" s="20"/>
      <c r="U83" s="21"/>
      <c r="V83" s="21"/>
      <c r="W83" s="62"/>
    </row>
    <row r="84" spans="1:23" ht="14.1" customHeight="1" x14ac:dyDescent="0.25">
      <c r="A84" s="94">
        <f>'[2]2'!A86</f>
        <v>0</v>
      </c>
      <c r="B84" s="18" t="s">
        <v>140</v>
      </c>
      <c r="C84" s="46" t="str">
        <f>'[2]2'!C86</f>
        <v>Isolierte Adrenalektomie</v>
      </c>
      <c r="D84" s="39"/>
      <c r="E84" s="19"/>
      <c r="F84" s="19" t="s">
        <v>195</v>
      </c>
      <c r="G84" s="19" t="s">
        <v>195</v>
      </c>
      <c r="H84" s="19"/>
      <c r="I84" s="20"/>
      <c r="J84" s="19"/>
      <c r="K84" s="20"/>
      <c r="L84" s="20"/>
      <c r="M84" s="21"/>
      <c r="N84" s="21"/>
      <c r="O84" s="21"/>
      <c r="P84" s="20"/>
      <c r="Q84" s="21"/>
      <c r="R84" s="21"/>
      <c r="S84" s="20"/>
      <c r="T84" s="20"/>
      <c r="U84" s="21"/>
      <c r="V84" s="21"/>
      <c r="W84" s="62"/>
    </row>
    <row r="85" spans="1:23" ht="14.1" customHeight="1" x14ac:dyDescent="0.25">
      <c r="A85" s="94">
        <f>'[2]2'!A89</f>
        <v>0</v>
      </c>
      <c r="B85" s="18" t="s">
        <v>141</v>
      </c>
      <c r="C85" s="46" t="str">
        <f>'[2]2'!C89</f>
        <v>Implantation eines künstlichen Harnblasensphinkters</v>
      </c>
      <c r="D85" s="39"/>
      <c r="E85" s="20"/>
      <c r="F85" s="20"/>
      <c r="G85" s="20"/>
      <c r="H85" s="21"/>
      <c r="I85" s="20"/>
      <c r="J85" s="19"/>
      <c r="K85" s="20"/>
      <c r="L85" s="19"/>
      <c r="M85" s="21"/>
      <c r="N85" s="21"/>
      <c r="O85" s="21"/>
      <c r="P85" s="20"/>
      <c r="Q85" s="21"/>
      <c r="R85" s="21"/>
      <c r="S85" s="20"/>
      <c r="T85" s="20"/>
      <c r="U85" s="21"/>
      <c r="V85" s="21"/>
      <c r="W85" s="62"/>
    </row>
    <row r="86" spans="1:23" ht="14.1" customHeight="1" thickBot="1" x14ac:dyDescent="0.3">
      <c r="A86" s="95">
        <f>'[2]2'!A90</f>
        <v>0</v>
      </c>
      <c r="B86" s="27" t="s">
        <v>142</v>
      </c>
      <c r="C86" s="44" t="str">
        <f>'[2]2'!C90</f>
        <v>Perkutane Nephrostomie mit Desintegration von Steinmaterial</v>
      </c>
      <c r="D86" s="37"/>
      <c r="E86" s="29"/>
      <c r="F86" s="28"/>
      <c r="G86" s="30"/>
      <c r="H86" s="28"/>
      <c r="I86" s="29"/>
      <c r="J86" s="28"/>
      <c r="K86" s="29"/>
      <c r="L86" s="29"/>
      <c r="M86" s="30"/>
      <c r="N86" s="30"/>
      <c r="O86" s="30"/>
      <c r="P86" s="29"/>
      <c r="Q86" s="30"/>
      <c r="R86" s="30"/>
      <c r="S86" s="29"/>
      <c r="T86" s="29"/>
      <c r="U86" s="30"/>
      <c r="V86" s="71"/>
      <c r="W86" s="72"/>
    </row>
    <row r="87" spans="1:23" ht="14.1" customHeight="1" thickTop="1" x14ac:dyDescent="0.25">
      <c r="A87" s="93" t="str">
        <f>'[2]2'!A91</f>
        <v>Pneumologie</v>
      </c>
      <c r="B87" s="23" t="s">
        <v>112</v>
      </c>
      <c r="C87" s="45" t="str">
        <f>'[2]2'!C91</f>
        <v>Pneumologie</v>
      </c>
      <c r="D87" s="38"/>
      <c r="E87" s="24" t="s">
        <v>57</v>
      </c>
      <c r="F87" s="24" t="s">
        <v>195</v>
      </c>
      <c r="G87" s="24" t="s">
        <v>195</v>
      </c>
      <c r="H87" s="24"/>
      <c r="I87" s="25"/>
      <c r="J87" s="24"/>
      <c r="K87" s="25"/>
      <c r="L87" s="25"/>
      <c r="M87" s="26"/>
      <c r="N87" s="26"/>
      <c r="O87" s="24"/>
      <c r="P87" s="25"/>
      <c r="Q87" s="26"/>
      <c r="R87" s="26"/>
      <c r="S87" s="25"/>
      <c r="T87" s="25"/>
      <c r="U87" s="26"/>
      <c r="V87" s="75"/>
      <c r="W87" s="76"/>
    </row>
    <row r="88" spans="1:23" ht="14.1" customHeight="1" x14ac:dyDescent="0.25">
      <c r="A88" s="94">
        <f>'[2]2'!A92</f>
        <v>0</v>
      </c>
      <c r="B88" s="18" t="s">
        <v>114</v>
      </c>
      <c r="C88" s="46" t="str">
        <f>'[2]2'!C92</f>
        <v>Pneumologie mit spez. Beatmungstherapie</v>
      </c>
      <c r="D88" s="39"/>
      <c r="E88" s="20"/>
      <c r="F88" s="19"/>
      <c r="G88" s="20"/>
      <c r="H88" s="19"/>
      <c r="I88" s="20"/>
      <c r="J88" s="20"/>
      <c r="K88" s="20"/>
      <c r="L88" s="20"/>
      <c r="M88" s="21"/>
      <c r="N88" s="21"/>
      <c r="O88" s="21"/>
      <c r="P88" s="20"/>
      <c r="Q88" s="21"/>
      <c r="R88" s="19"/>
      <c r="S88" s="20"/>
      <c r="T88" s="20"/>
      <c r="U88" s="21"/>
      <c r="V88" s="21"/>
      <c r="W88" s="62"/>
    </row>
    <row r="89" spans="1:23" ht="14.1" customHeight="1" x14ac:dyDescent="0.25">
      <c r="A89" s="94">
        <f>'[2]2'!A93</f>
        <v>0</v>
      </c>
      <c r="B89" s="18" t="s">
        <v>115</v>
      </c>
      <c r="C89" s="46" t="str">
        <f>'[2]2'!C93</f>
        <v>Abklärung zur oder Status nach Lungentransplantation</v>
      </c>
      <c r="D89" s="43"/>
      <c r="E89" s="20"/>
      <c r="F89" s="20"/>
      <c r="G89" s="20"/>
      <c r="H89" s="21"/>
      <c r="I89" s="20"/>
      <c r="J89" s="20"/>
      <c r="K89" s="20"/>
      <c r="L89" s="20"/>
      <c r="M89" s="21"/>
      <c r="N89" s="21"/>
      <c r="O89" s="21"/>
      <c r="P89" s="20"/>
      <c r="Q89" s="19"/>
      <c r="R89" s="21"/>
      <c r="S89" s="20"/>
      <c r="T89" s="20"/>
      <c r="U89" s="21"/>
      <c r="V89" s="21"/>
      <c r="W89" s="62"/>
    </row>
    <row r="90" spans="1:23" ht="14.1" customHeight="1" x14ac:dyDescent="0.25">
      <c r="A90" s="94">
        <f>'[2]2'!A94</f>
        <v>0</v>
      </c>
      <c r="B90" s="18" t="s">
        <v>116</v>
      </c>
      <c r="C90" s="46" t="str">
        <f>'[2]2'!C94</f>
        <v>Cystische Fibrose</v>
      </c>
      <c r="D90" s="39"/>
      <c r="E90" s="20"/>
      <c r="F90" s="20"/>
      <c r="G90" s="20"/>
      <c r="H90" s="19"/>
      <c r="I90" s="20"/>
      <c r="J90" s="20"/>
      <c r="K90" s="20"/>
      <c r="L90" s="20"/>
      <c r="M90" s="21"/>
      <c r="N90" s="21"/>
      <c r="O90" s="21"/>
      <c r="P90" s="20"/>
      <c r="Q90" s="21"/>
      <c r="R90" s="21"/>
      <c r="S90" s="20"/>
      <c r="T90" s="20"/>
      <c r="U90" s="21"/>
      <c r="V90" s="21"/>
      <c r="W90" s="62"/>
    </row>
    <row r="91" spans="1:23" ht="14.1" customHeight="1" thickBot="1" x14ac:dyDescent="0.3">
      <c r="A91" s="95">
        <f>'[2]2'!A95</f>
        <v>0</v>
      </c>
      <c r="B91" s="27" t="s">
        <v>117</v>
      </c>
      <c r="C91" s="44" t="str">
        <f>'[2]2'!C95</f>
        <v>Polysomnographie</v>
      </c>
      <c r="D91" s="37"/>
      <c r="E91" s="29"/>
      <c r="F91" s="28"/>
      <c r="G91" s="29"/>
      <c r="H91" s="28"/>
      <c r="I91" s="29"/>
      <c r="J91" s="29"/>
      <c r="K91" s="29"/>
      <c r="L91" s="29"/>
      <c r="M91" s="30"/>
      <c r="N91" s="30"/>
      <c r="O91" s="30"/>
      <c r="P91" s="29"/>
      <c r="Q91" s="30"/>
      <c r="R91" s="30"/>
      <c r="S91" s="29"/>
      <c r="T91" s="30"/>
      <c r="U91" s="30"/>
      <c r="V91" s="71"/>
      <c r="W91" s="72"/>
    </row>
    <row r="92" spans="1:23" ht="14.1" customHeight="1" thickTop="1" x14ac:dyDescent="0.25">
      <c r="A92" s="96" t="str">
        <f>'[2]2'!A96</f>
        <v>Thoraxchirurgie</v>
      </c>
      <c r="B92" s="23" t="s">
        <v>122</v>
      </c>
      <c r="C92" s="45" t="str">
        <f>'[2]2'!C96</f>
        <v>Thoraxchirurgie</v>
      </c>
      <c r="D92" s="38"/>
      <c r="E92" s="25"/>
      <c r="F92" s="25"/>
      <c r="G92" s="25"/>
      <c r="H92" s="24"/>
      <c r="I92" s="25"/>
      <c r="J92" s="26"/>
      <c r="K92" s="25"/>
      <c r="L92" s="25"/>
      <c r="M92" s="26"/>
      <c r="N92" s="26"/>
      <c r="O92" s="26"/>
      <c r="P92" s="25"/>
      <c r="Q92" s="26"/>
      <c r="R92" s="26"/>
      <c r="S92" s="25"/>
      <c r="T92" s="25"/>
      <c r="U92" s="26"/>
      <c r="V92" s="75"/>
      <c r="W92" s="76"/>
    </row>
    <row r="93" spans="1:23" ht="20.399999999999999" x14ac:dyDescent="0.25">
      <c r="A93" s="97">
        <f>'[2]2'!A97</f>
        <v>0</v>
      </c>
      <c r="B93" s="18" t="s">
        <v>123</v>
      </c>
      <c r="C93" s="48" t="str">
        <f>'[2]2'!C97</f>
        <v>Maligne Neoplasien des Atmungssystems (kurative Resektion durch Lobektomie / Pneumonektomie)</v>
      </c>
      <c r="D93" s="39"/>
      <c r="E93" s="20"/>
      <c r="F93" s="20"/>
      <c r="G93" s="20"/>
      <c r="H93" s="19"/>
      <c r="I93" s="20"/>
      <c r="J93" s="21"/>
      <c r="K93" s="20"/>
      <c r="L93" s="20"/>
      <c r="M93" s="21"/>
      <c r="N93" s="21"/>
      <c r="O93" s="21"/>
      <c r="P93" s="20"/>
      <c r="Q93" s="21"/>
      <c r="R93" s="21"/>
      <c r="S93" s="20"/>
      <c r="T93" s="20"/>
      <c r="U93" s="21"/>
      <c r="V93" s="21"/>
      <c r="W93" s="62"/>
    </row>
    <row r="94" spans="1:23" ht="14.1" customHeight="1" thickBot="1" x14ac:dyDescent="0.3">
      <c r="A94" s="98">
        <f>'[2]2'!A98</f>
        <v>0</v>
      </c>
      <c r="B94" s="27" t="s">
        <v>124</v>
      </c>
      <c r="C94" s="44" t="str">
        <f>'[2]2'!C98</f>
        <v>Mediastinaleingriffe</v>
      </c>
      <c r="D94" s="37"/>
      <c r="E94" s="29"/>
      <c r="F94" s="29"/>
      <c r="G94" s="29"/>
      <c r="H94" s="28"/>
      <c r="I94" s="29"/>
      <c r="J94" s="30"/>
      <c r="K94" s="29"/>
      <c r="L94" s="29"/>
      <c r="M94" s="30"/>
      <c r="N94" s="30"/>
      <c r="O94" s="30"/>
      <c r="P94" s="29"/>
      <c r="Q94" s="30"/>
      <c r="R94" s="30"/>
      <c r="S94" s="29"/>
      <c r="T94" s="29"/>
      <c r="U94" s="30"/>
      <c r="V94" s="71"/>
      <c r="W94" s="72"/>
    </row>
    <row r="95" spans="1:23" ht="14.1" customHeight="1" thickTop="1" x14ac:dyDescent="0.25">
      <c r="A95" s="93" t="str">
        <f>'[2]2'!A99</f>
        <v>Transplantationen</v>
      </c>
      <c r="B95" s="23" t="s">
        <v>125</v>
      </c>
      <c r="C95" s="45" t="str">
        <f>'[2]2'!C99</f>
        <v>Herztransplantation (IVHSM)</v>
      </c>
      <c r="D95" s="42"/>
      <c r="E95" s="25"/>
      <c r="F95" s="25"/>
      <c r="G95" s="25"/>
      <c r="H95" s="25"/>
      <c r="I95" s="25"/>
      <c r="J95" s="25"/>
      <c r="K95" s="25"/>
      <c r="L95" s="25"/>
      <c r="M95" s="26"/>
      <c r="N95" s="26"/>
      <c r="O95" s="26"/>
      <c r="P95" s="25"/>
      <c r="Q95" s="26"/>
      <c r="R95" s="26"/>
      <c r="S95" s="25"/>
      <c r="T95" s="25"/>
      <c r="U95" s="26"/>
      <c r="V95" s="75"/>
      <c r="W95" s="76"/>
    </row>
    <row r="96" spans="1:23" ht="14.1" customHeight="1" x14ac:dyDescent="0.25">
      <c r="A96" s="94">
        <f>'[2]2'!A100</f>
        <v>0</v>
      </c>
      <c r="B96" s="18" t="s">
        <v>126</v>
      </c>
      <c r="C96" s="46" t="str">
        <f>'[2]2'!C100</f>
        <v>Lungentransplantation (IVHSM)</v>
      </c>
      <c r="D96" s="43"/>
      <c r="E96" s="20"/>
      <c r="F96" s="20"/>
      <c r="G96" s="20"/>
      <c r="H96" s="20"/>
      <c r="I96" s="20"/>
      <c r="J96" s="20"/>
      <c r="K96" s="20"/>
      <c r="L96" s="20"/>
      <c r="M96" s="21"/>
      <c r="N96" s="21"/>
      <c r="O96" s="21"/>
      <c r="P96" s="20"/>
      <c r="Q96" s="21"/>
      <c r="R96" s="21"/>
      <c r="S96" s="20"/>
      <c r="T96" s="20"/>
      <c r="U96" s="21"/>
      <c r="V96" s="21"/>
      <c r="W96" s="62"/>
    </row>
    <row r="97" spans="1:23" ht="14.1" customHeight="1" x14ac:dyDescent="0.25">
      <c r="A97" s="94">
        <f>'[2]2'!A101</f>
        <v>0</v>
      </c>
      <c r="B97" s="18" t="s">
        <v>127</v>
      </c>
      <c r="C97" s="46" t="str">
        <f>'[2]2'!C101</f>
        <v>Lebertransplantation (IVHSM)</v>
      </c>
      <c r="D97" s="43"/>
      <c r="E97" s="20"/>
      <c r="F97" s="20"/>
      <c r="G97" s="20"/>
      <c r="H97" s="20"/>
      <c r="I97" s="20"/>
      <c r="J97" s="20"/>
      <c r="K97" s="20"/>
      <c r="L97" s="20"/>
      <c r="M97" s="21"/>
      <c r="N97" s="21"/>
      <c r="O97" s="21"/>
      <c r="P97" s="20"/>
      <c r="Q97" s="21"/>
      <c r="R97" s="21"/>
      <c r="S97" s="20"/>
      <c r="T97" s="20"/>
      <c r="U97" s="21"/>
      <c r="V97" s="21"/>
      <c r="W97" s="62"/>
    </row>
    <row r="98" spans="1:23" ht="14.1" customHeight="1" x14ac:dyDescent="0.25">
      <c r="A98" s="94">
        <f>'[2]2'!A102</f>
        <v>0</v>
      </c>
      <c r="B98" s="18" t="s">
        <v>128</v>
      </c>
      <c r="C98" s="46" t="str">
        <f>'[2]2'!C102</f>
        <v>Pankreastransplantation (IVHSM)</v>
      </c>
      <c r="D98" s="43"/>
      <c r="E98" s="20"/>
      <c r="F98" s="20"/>
      <c r="G98" s="20"/>
      <c r="H98" s="20"/>
      <c r="I98" s="20"/>
      <c r="J98" s="20"/>
      <c r="K98" s="20"/>
      <c r="L98" s="20"/>
      <c r="M98" s="21"/>
      <c r="N98" s="21"/>
      <c r="O98" s="21"/>
      <c r="P98" s="20"/>
      <c r="Q98" s="21"/>
      <c r="R98" s="21"/>
      <c r="S98" s="20"/>
      <c r="T98" s="20"/>
      <c r="U98" s="21"/>
      <c r="V98" s="21"/>
      <c r="W98" s="62"/>
    </row>
    <row r="99" spans="1:23" ht="14.1" customHeight="1" x14ac:dyDescent="0.25">
      <c r="A99" s="94">
        <f>'[2]2'!A103</f>
        <v>0</v>
      </c>
      <c r="B99" s="18" t="s">
        <v>129</v>
      </c>
      <c r="C99" s="46" t="str">
        <f>'[2]2'!C103</f>
        <v>Nierentransplantation (IVHSM)</v>
      </c>
      <c r="D99" s="39"/>
      <c r="E99" s="20"/>
      <c r="F99" s="20"/>
      <c r="G99" s="20"/>
      <c r="H99" s="20"/>
      <c r="I99" s="20"/>
      <c r="J99" s="20"/>
      <c r="K99" s="20"/>
      <c r="L99" s="20"/>
      <c r="M99" s="21"/>
      <c r="N99" s="21"/>
      <c r="O99" s="21"/>
      <c r="P99" s="20"/>
      <c r="Q99" s="21"/>
      <c r="R99" s="21"/>
      <c r="S99" s="20"/>
      <c r="T99" s="20"/>
      <c r="U99" s="21"/>
      <c r="V99" s="21"/>
      <c r="W99" s="62"/>
    </row>
    <row r="100" spans="1:23" ht="14.1" customHeight="1" x14ac:dyDescent="0.25">
      <c r="A100" s="94">
        <f>'[2]2'!A104</f>
        <v>0</v>
      </c>
      <c r="B100" s="18" t="s">
        <v>130</v>
      </c>
      <c r="C100" s="46" t="str">
        <f>'[2]2'!C104</f>
        <v>Darmtransplantation</v>
      </c>
      <c r="D100" s="43"/>
      <c r="E100" s="20"/>
      <c r="F100" s="20"/>
      <c r="G100" s="20"/>
      <c r="H100" s="20"/>
      <c r="I100" s="20"/>
      <c r="J100" s="20"/>
      <c r="K100" s="20"/>
      <c r="L100" s="20"/>
      <c r="M100" s="21"/>
      <c r="N100" s="21"/>
      <c r="O100" s="21"/>
      <c r="P100" s="20"/>
      <c r="Q100" s="19"/>
      <c r="R100" s="19"/>
      <c r="S100" s="20"/>
      <c r="T100" s="20"/>
      <c r="U100" s="21"/>
      <c r="V100" s="21"/>
      <c r="W100" s="62"/>
    </row>
    <row r="101" spans="1:23" ht="14.1" customHeight="1" thickBot="1" x14ac:dyDescent="0.3">
      <c r="A101" s="95">
        <f>'[2]2'!A105</f>
        <v>0</v>
      </c>
      <c r="B101" s="27" t="s">
        <v>131</v>
      </c>
      <c r="C101" s="44" t="str">
        <f>'[2]2'!C105</f>
        <v>Milztransplantation</v>
      </c>
      <c r="D101" s="41"/>
      <c r="E101" s="29"/>
      <c r="F101" s="29"/>
      <c r="G101" s="29"/>
      <c r="H101" s="29"/>
      <c r="I101" s="29"/>
      <c r="J101" s="29"/>
      <c r="K101" s="29"/>
      <c r="L101" s="29"/>
      <c r="M101" s="30"/>
      <c r="N101" s="30"/>
      <c r="O101" s="30"/>
      <c r="P101" s="29"/>
      <c r="Q101" s="28"/>
      <c r="R101" s="28"/>
      <c r="S101" s="29"/>
      <c r="T101" s="29"/>
      <c r="U101" s="30"/>
      <c r="V101" s="71"/>
      <c r="W101" s="72"/>
    </row>
    <row r="102" spans="1:23" ht="14.1" customHeight="1" thickTop="1" x14ac:dyDescent="0.25">
      <c r="A102" s="93" t="str">
        <f>'[2]2'!A106</f>
        <v>Bewegungsapparat chirurgisch</v>
      </c>
      <c r="B102" s="23" t="s">
        <v>25</v>
      </c>
      <c r="C102" s="45" t="str">
        <f>'[2]2'!C106</f>
        <v>Chirurgie Bewegungsapparat</v>
      </c>
      <c r="D102" s="38"/>
      <c r="E102" s="24"/>
      <c r="F102" s="24"/>
      <c r="G102" s="24"/>
      <c r="H102" s="24"/>
      <c r="I102" s="25"/>
      <c r="J102" s="24"/>
      <c r="K102" s="24"/>
      <c r="L102" s="24"/>
      <c r="M102" s="26"/>
      <c r="N102" s="26"/>
      <c r="O102" s="24"/>
      <c r="P102" s="26"/>
      <c r="Q102" s="26"/>
      <c r="R102" s="26"/>
      <c r="S102" s="25"/>
      <c r="T102" s="25"/>
      <c r="U102" s="26"/>
      <c r="V102" s="75"/>
      <c r="W102" s="76"/>
    </row>
    <row r="103" spans="1:23" ht="14.1" customHeight="1" x14ac:dyDescent="0.25">
      <c r="A103" s="94">
        <f>'[2]2'!A107</f>
        <v>0</v>
      </c>
      <c r="B103" s="18" t="s">
        <v>26</v>
      </c>
      <c r="C103" s="46" t="str">
        <f>'[2]2'!C107</f>
        <v>Orthopädie</v>
      </c>
      <c r="D103" s="39"/>
      <c r="E103" s="19"/>
      <c r="F103" s="19"/>
      <c r="G103" s="19"/>
      <c r="H103" s="19"/>
      <c r="I103" s="20"/>
      <c r="J103" s="19"/>
      <c r="K103" s="19"/>
      <c r="L103" s="19"/>
      <c r="M103" s="21"/>
      <c r="N103" s="21"/>
      <c r="O103" s="19"/>
      <c r="P103" s="21"/>
      <c r="Q103" s="21"/>
      <c r="R103" s="21"/>
      <c r="S103" s="20"/>
      <c r="T103" s="20"/>
      <c r="U103" s="21"/>
      <c r="V103" s="21"/>
      <c r="W103" s="62"/>
    </row>
    <row r="104" spans="1:23" ht="14.1" customHeight="1" x14ac:dyDescent="0.25">
      <c r="A104" s="94">
        <f>'[2]2'!A108</f>
        <v>0</v>
      </c>
      <c r="B104" s="18" t="s">
        <v>27</v>
      </c>
      <c r="C104" s="46" t="str">
        <f>'[2]2'!C108</f>
        <v>Handchirurgie</v>
      </c>
      <c r="D104" s="39"/>
      <c r="E104" s="19"/>
      <c r="F104" s="19"/>
      <c r="G104" s="19"/>
      <c r="H104" s="19"/>
      <c r="I104" s="20"/>
      <c r="J104" s="19"/>
      <c r="K104" s="19"/>
      <c r="L104" s="19"/>
      <c r="M104" s="21"/>
      <c r="N104" s="21"/>
      <c r="O104" s="19"/>
      <c r="P104" s="19"/>
      <c r="Q104" s="21"/>
      <c r="R104" s="21"/>
      <c r="S104" s="20"/>
      <c r="T104" s="20"/>
      <c r="U104" s="21"/>
      <c r="V104" s="21"/>
      <c r="W104" s="62"/>
    </row>
    <row r="105" spans="1:23" ht="14.1" customHeight="1" x14ac:dyDescent="0.25">
      <c r="A105" s="94">
        <f>'[2]2'!A109</f>
        <v>0</v>
      </c>
      <c r="B105" s="18" t="s">
        <v>28</v>
      </c>
      <c r="C105" s="46" t="str">
        <f>'[2]2'!C109</f>
        <v>Arthroskopie der Schulter und des Ellbogens</v>
      </c>
      <c r="D105" s="39"/>
      <c r="E105" s="19"/>
      <c r="F105" s="19"/>
      <c r="G105" s="19"/>
      <c r="H105" s="19"/>
      <c r="I105" s="20"/>
      <c r="J105" s="19"/>
      <c r="K105" s="19"/>
      <c r="L105" s="19"/>
      <c r="M105" s="21"/>
      <c r="N105" s="21"/>
      <c r="O105" s="19"/>
      <c r="P105" s="21"/>
      <c r="Q105" s="21"/>
      <c r="R105" s="21"/>
      <c r="S105" s="20"/>
      <c r="T105" s="20"/>
      <c r="U105" s="21"/>
      <c r="V105" s="21"/>
      <c r="W105" s="62"/>
    </row>
    <row r="106" spans="1:23" ht="14.1" customHeight="1" x14ac:dyDescent="0.25">
      <c r="A106" s="94">
        <f>'[2]2'!A110</f>
        <v>0</v>
      </c>
      <c r="B106" s="18" t="s">
        <v>29</v>
      </c>
      <c r="C106" s="46" t="str">
        <f>'[2]2'!C110</f>
        <v>Arthroskopie des Knies</v>
      </c>
      <c r="D106" s="39"/>
      <c r="E106" s="19"/>
      <c r="F106" s="19"/>
      <c r="G106" s="19"/>
      <c r="H106" s="19"/>
      <c r="I106" s="20"/>
      <c r="J106" s="19"/>
      <c r="K106" s="19"/>
      <c r="L106" s="19"/>
      <c r="M106" s="21"/>
      <c r="N106" s="21"/>
      <c r="O106" s="19"/>
      <c r="P106" s="19"/>
      <c r="Q106" s="21"/>
      <c r="R106" s="21"/>
      <c r="S106" s="20"/>
      <c r="T106" s="20"/>
      <c r="U106" s="21"/>
      <c r="V106" s="21"/>
      <c r="W106" s="62"/>
    </row>
    <row r="107" spans="1:23" ht="14.1" customHeight="1" x14ac:dyDescent="0.25">
      <c r="A107" s="94">
        <f>'[2]2'!A111</f>
        <v>0</v>
      </c>
      <c r="B107" s="18" t="s">
        <v>30</v>
      </c>
      <c r="C107" s="46" t="str">
        <f>'[2]2'!C111</f>
        <v>Rekonstruktion obere Extremität</v>
      </c>
      <c r="D107" s="39"/>
      <c r="E107" s="19"/>
      <c r="F107" s="19"/>
      <c r="G107" s="19"/>
      <c r="H107" s="19"/>
      <c r="I107" s="20"/>
      <c r="J107" s="19"/>
      <c r="K107" s="19"/>
      <c r="L107" s="19"/>
      <c r="M107" s="21"/>
      <c r="N107" s="21"/>
      <c r="O107" s="19"/>
      <c r="P107" s="19"/>
      <c r="Q107" s="21"/>
      <c r="R107" s="21"/>
      <c r="S107" s="20"/>
      <c r="T107" s="20"/>
      <c r="U107" s="21"/>
      <c r="V107" s="21"/>
      <c r="W107" s="62"/>
    </row>
    <row r="108" spans="1:23" ht="14.1" customHeight="1" x14ac:dyDescent="0.25">
      <c r="A108" s="94">
        <f>'[2]2'!A112</f>
        <v>0</v>
      </c>
      <c r="B108" s="18" t="s">
        <v>31</v>
      </c>
      <c r="C108" s="46" t="str">
        <f>'[2]2'!C112</f>
        <v>Rekonstruktion untere Extremität</v>
      </c>
      <c r="D108" s="39"/>
      <c r="E108" s="19"/>
      <c r="F108" s="19"/>
      <c r="G108" s="19"/>
      <c r="H108" s="19"/>
      <c r="I108" s="20"/>
      <c r="J108" s="19"/>
      <c r="K108" s="19"/>
      <c r="L108" s="19"/>
      <c r="M108" s="21"/>
      <c r="N108" s="21"/>
      <c r="O108" s="19"/>
      <c r="P108" s="19"/>
      <c r="Q108" s="21"/>
      <c r="R108" s="21"/>
      <c r="S108" s="20"/>
      <c r="T108" s="20"/>
      <c r="U108" s="21"/>
      <c r="V108" s="21"/>
      <c r="W108" s="62"/>
    </row>
    <row r="109" spans="1:23" ht="14.1" customHeight="1" x14ac:dyDescent="0.25">
      <c r="A109" s="94"/>
      <c r="B109" s="18" t="s">
        <v>181</v>
      </c>
      <c r="C109" s="46" t="s">
        <v>182</v>
      </c>
      <c r="D109" s="39"/>
      <c r="E109" s="19"/>
      <c r="F109" s="19"/>
      <c r="G109" s="19"/>
      <c r="H109" s="21"/>
      <c r="I109" s="20"/>
      <c r="J109" s="19"/>
      <c r="K109" s="21"/>
      <c r="L109" s="19"/>
      <c r="M109" s="21"/>
      <c r="N109" s="21"/>
      <c r="O109" s="19"/>
      <c r="P109" s="19"/>
      <c r="Q109" s="21"/>
      <c r="R109" s="21"/>
      <c r="S109" s="20"/>
      <c r="T109" s="20"/>
      <c r="U109" s="21"/>
      <c r="V109" s="21"/>
      <c r="W109" s="62"/>
    </row>
    <row r="110" spans="1:23" ht="14.1" customHeight="1" x14ac:dyDescent="0.25">
      <c r="A110" s="94"/>
      <c r="B110" s="18" t="s">
        <v>215</v>
      </c>
      <c r="C110" s="46" t="s">
        <v>216</v>
      </c>
      <c r="D110" s="39"/>
      <c r="E110" s="19"/>
      <c r="F110" s="19"/>
      <c r="G110" s="19"/>
      <c r="H110" s="21"/>
      <c r="I110" s="20"/>
      <c r="J110" s="19"/>
      <c r="K110" s="21"/>
      <c r="L110" s="19"/>
      <c r="M110" s="21"/>
      <c r="N110" s="21"/>
      <c r="O110" s="19"/>
      <c r="P110" s="19"/>
      <c r="Q110" s="21"/>
      <c r="R110" s="21"/>
      <c r="S110" s="20"/>
      <c r="T110" s="20"/>
      <c r="U110" s="21"/>
      <c r="V110" s="21"/>
      <c r="W110" s="62"/>
    </row>
    <row r="111" spans="1:23" ht="14.1" customHeight="1" x14ac:dyDescent="0.25">
      <c r="A111" s="94"/>
      <c r="B111" s="18" t="s">
        <v>183</v>
      </c>
      <c r="C111" s="46" t="s">
        <v>184</v>
      </c>
      <c r="D111" s="39"/>
      <c r="E111" s="19"/>
      <c r="F111" s="19"/>
      <c r="G111" s="19"/>
      <c r="H111" s="21"/>
      <c r="I111" s="20"/>
      <c r="J111" s="19"/>
      <c r="K111" s="21"/>
      <c r="L111" s="19"/>
      <c r="M111" s="21"/>
      <c r="N111" s="21"/>
      <c r="O111" s="19"/>
      <c r="P111" s="19"/>
      <c r="Q111" s="21"/>
      <c r="R111" s="21"/>
      <c r="S111" s="20"/>
      <c r="T111" s="20"/>
      <c r="U111" s="21"/>
      <c r="V111" s="21"/>
      <c r="W111" s="62"/>
    </row>
    <row r="112" spans="1:23" ht="14.1" customHeight="1" x14ac:dyDescent="0.25">
      <c r="A112" s="94"/>
      <c r="B112" s="18" t="s">
        <v>217</v>
      </c>
      <c r="C112" s="46" t="s">
        <v>218</v>
      </c>
      <c r="D112" s="39"/>
      <c r="E112" s="19"/>
      <c r="F112" s="19"/>
      <c r="G112" s="19"/>
      <c r="H112" s="21"/>
      <c r="I112" s="20"/>
      <c r="J112" s="19"/>
      <c r="K112" s="21"/>
      <c r="L112" s="19"/>
      <c r="M112" s="21"/>
      <c r="N112" s="21"/>
      <c r="O112" s="19"/>
      <c r="P112" s="19"/>
      <c r="Q112" s="21"/>
      <c r="R112" s="21"/>
      <c r="S112" s="20"/>
      <c r="T112" s="20"/>
      <c r="U112" s="21"/>
      <c r="V112" s="21"/>
      <c r="W112" s="62"/>
    </row>
    <row r="113" spans="1:23" ht="14.1" customHeight="1" x14ac:dyDescent="0.25">
      <c r="A113" s="94">
        <f>'[2]2'!A113</f>
        <v>0</v>
      </c>
      <c r="B113" s="18" t="s">
        <v>32</v>
      </c>
      <c r="C113" s="46" t="str">
        <f>'[2]2'!C113</f>
        <v>Wirbelsäulenchirurgie</v>
      </c>
      <c r="D113" s="39"/>
      <c r="E113" s="19"/>
      <c r="F113" s="20"/>
      <c r="G113" s="20"/>
      <c r="H113" s="19"/>
      <c r="I113" s="20"/>
      <c r="J113" s="19"/>
      <c r="K113" s="19"/>
      <c r="L113" s="19"/>
      <c r="M113" s="21"/>
      <c r="N113" s="21"/>
      <c r="O113" s="21"/>
      <c r="P113" s="21"/>
      <c r="Q113" s="21"/>
      <c r="R113" s="21"/>
      <c r="S113" s="20"/>
      <c r="T113" s="20"/>
      <c r="U113" s="21"/>
      <c r="V113" s="21"/>
      <c r="W113" s="62"/>
    </row>
    <row r="114" spans="1:23" ht="14.1" customHeight="1" x14ac:dyDescent="0.25">
      <c r="A114" s="94">
        <f>'[2]2'!A114</f>
        <v>0</v>
      </c>
      <c r="B114" s="18" t="s">
        <v>33</v>
      </c>
      <c r="C114" s="46" t="str">
        <f>'[2]2'!C114</f>
        <v>Spezialisierte Wirbelsäulenchirurgie</v>
      </c>
      <c r="D114" s="39"/>
      <c r="E114" s="20"/>
      <c r="F114" s="20"/>
      <c r="G114" s="20"/>
      <c r="H114" s="19"/>
      <c r="I114" s="20"/>
      <c r="J114" s="19"/>
      <c r="K114" s="21"/>
      <c r="L114" s="20"/>
      <c r="M114" s="21"/>
      <c r="N114" s="21"/>
      <c r="O114" s="21"/>
      <c r="P114" s="21"/>
      <c r="Q114" s="21"/>
      <c r="R114" s="21"/>
      <c r="S114" s="20"/>
      <c r="T114" s="20"/>
      <c r="U114" s="21"/>
      <c r="V114" s="21"/>
      <c r="W114" s="62"/>
    </row>
    <row r="115" spans="1:23" ht="14.1" customHeight="1" x14ac:dyDescent="0.25">
      <c r="A115" s="94">
        <f>'[2]2'!A115</f>
        <v>0</v>
      </c>
      <c r="B115" s="18" t="s">
        <v>34</v>
      </c>
      <c r="C115" s="46" t="str">
        <f>'[2]2'!C115</f>
        <v>Knochentumore</v>
      </c>
      <c r="D115" s="39"/>
      <c r="E115" s="20"/>
      <c r="F115" s="20"/>
      <c r="G115" s="20"/>
      <c r="H115" s="19"/>
      <c r="I115" s="20"/>
      <c r="J115" s="20"/>
      <c r="K115" s="20"/>
      <c r="L115" s="20"/>
      <c r="M115" s="21"/>
      <c r="N115" s="21"/>
      <c r="O115" s="21"/>
      <c r="P115" s="20"/>
      <c r="Q115" s="21"/>
      <c r="R115" s="21"/>
      <c r="S115" s="20"/>
      <c r="T115" s="20"/>
      <c r="U115" s="21"/>
      <c r="V115" s="21"/>
      <c r="W115" s="62"/>
    </row>
    <row r="116" spans="1:23" ht="14.1" customHeight="1" x14ac:dyDescent="0.25">
      <c r="A116" s="94">
        <f>'[2]2'!A116</f>
        <v>0</v>
      </c>
      <c r="B116" s="18" t="s">
        <v>35</v>
      </c>
      <c r="C116" s="46" t="str">
        <f>'[2]2'!C116</f>
        <v>Plexuschirurgie</v>
      </c>
      <c r="D116" s="39"/>
      <c r="E116" s="20"/>
      <c r="F116" s="20"/>
      <c r="G116" s="20"/>
      <c r="H116" s="19"/>
      <c r="I116" s="20"/>
      <c r="J116" s="20"/>
      <c r="K116" s="20"/>
      <c r="L116" s="20"/>
      <c r="M116" s="21"/>
      <c r="N116" s="21"/>
      <c r="O116" s="21"/>
      <c r="P116" s="20"/>
      <c r="Q116" s="21"/>
      <c r="R116" s="21"/>
      <c r="S116" s="20"/>
      <c r="T116" s="20"/>
      <c r="U116" s="21"/>
      <c r="V116" s="21"/>
      <c r="W116" s="62"/>
    </row>
    <row r="117" spans="1:23" ht="14.1" customHeight="1" thickBot="1" x14ac:dyDescent="0.3">
      <c r="A117" s="95">
        <f>'[2]2'!A117</f>
        <v>0</v>
      </c>
      <c r="B117" s="27" t="s">
        <v>36</v>
      </c>
      <c r="C117" s="44" t="str">
        <f>'[2]2'!C117</f>
        <v>Replantationen</v>
      </c>
      <c r="D117" s="37"/>
      <c r="E117" s="29"/>
      <c r="F117" s="29"/>
      <c r="G117" s="29"/>
      <c r="H117" s="28"/>
      <c r="I117" s="29"/>
      <c r="J117" s="29"/>
      <c r="K117" s="29"/>
      <c r="L117" s="29"/>
      <c r="M117" s="30"/>
      <c r="N117" s="30"/>
      <c r="O117" s="30"/>
      <c r="P117" s="29"/>
      <c r="Q117" s="30"/>
      <c r="R117" s="30"/>
      <c r="S117" s="29"/>
      <c r="T117" s="29"/>
      <c r="U117" s="30"/>
      <c r="V117" s="71"/>
      <c r="W117" s="72"/>
    </row>
    <row r="118" spans="1:23" ht="14.1" customHeight="1" thickTop="1" x14ac:dyDescent="0.25">
      <c r="A118" s="93" t="str">
        <f>'[2]2'!A118</f>
        <v>Rheumatologie</v>
      </c>
      <c r="B118" s="23" t="s">
        <v>120</v>
      </c>
      <c r="C118" s="45" t="str">
        <f>'[2]2'!C118</f>
        <v>Rheumatologie</v>
      </c>
      <c r="D118" s="38"/>
      <c r="E118" s="24"/>
      <c r="F118" s="24"/>
      <c r="G118" s="24"/>
      <c r="H118" s="24"/>
      <c r="I118" s="25"/>
      <c r="J118" s="24"/>
      <c r="K118" s="24"/>
      <c r="L118" s="25"/>
      <c r="M118" s="26"/>
      <c r="N118" s="26"/>
      <c r="O118" s="24"/>
      <c r="P118" s="25"/>
      <c r="Q118" s="26"/>
      <c r="R118" s="26"/>
      <c r="S118" s="25"/>
      <c r="T118" s="25"/>
      <c r="U118" s="26"/>
      <c r="V118" s="75"/>
      <c r="W118" s="76"/>
    </row>
    <row r="119" spans="1:23" ht="14.1" customHeight="1" thickBot="1" x14ac:dyDescent="0.3">
      <c r="A119" s="95">
        <f>'[2]2'!A119</f>
        <v>0</v>
      </c>
      <c r="B119" s="27" t="s">
        <v>121</v>
      </c>
      <c r="C119" s="44" t="str">
        <f>'[2]2'!C119</f>
        <v>Interdisziplinäre Rheumatologie</v>
      </c>
      <c r="D119" s="37"/>
      <c r="E119" s="29"/>
      <c r="F119" s="30"/>
      <c r="G119" s="29"/>
      <c r="H119" s="28"/>
      <c r="I119" s="29"/>
      <c r="J119" s="30"/>
      <c r="K119" s="29"/>
      <c r="L119" s="29"/>
      <c r="M119" s="30"/>
      <c r="N119" s="30"/>
      <c r="O119" s="30"/>
      <c r="P119" s="29"/>
      <c r="Q119" s="30"/>
      <c r="R119" s="30"/>
      <c r="S119" s="29"/>
      <c r="T119" s="29"/>
      <c r="U119" s="30"/>
      <c r="V119" s="71"/>
      <c r="W119" s="72"/>
    </row>
    <row r="120" spans="1:23" ht="14.1" customHeight="1" thickTop="1" x14ac:dyDescent="0.25">
      <c r="A120" s="93" t="str">
        <f>'[2]2'!A120</f>
        <v>Gynäkologie</v>
      </c>
      <c r="B120" s="23" t="s">
        <v>56</v>
      </c>
      <c r="C120" s="45" t="str">
        <f>'[2]2'!C120</f>
        <v>Gynäkologie</v>
      </c>
      <c r="D120" s="38"/>
      <c r="E120" s="24"/>
      <c r="F120" s="24" t="s">
        <v>223</v>
      </c>
      <c r="G120" s="24"/>
      <c r="H120" s="24"/>
      <c r="I120" s="25"/>
      <c r="J120" s="24"/>
      <c r="K120" s="24"/>
      <c r="L120" s="25"/>
      <c r="M120" s="26"/>
      <c r="N120" s="26"/>
      <c r="O120" s="24"/>
      <c r="P120" s="25"/>
      <c r="Q120" s="26"/>
      <c r="R120" s="26"/>
      <c r="S120" s="25"/>
      <c r="T120" s="25"/>
      <c r="U120" s="26"/>
      <c r="V120" s="75"/>
      <c r="W120" s="76"/>
    </row>
    <row r="121" spans="1:23" ht="14.1" customHeight="1" x14ac:dyDescent="0.25">
      <c r="A121" s="94">
        <f>'[2]2'!A121</f>
        <v>0</v>
      </c>
      <c r="B121" s="18" t="s">
        <v>185</v>
      </c>
      <c r="C121" s="46" t="s">
        <v>186</v>
      </c>
      <c r="D121" s="39"/>
      <c r="E121" s="19"/>
      <c r="F121" s="21"/>
      <c r="G121" s="21"/>
      <c r="H121" s="21"/>
      <c r="I121" s="20"/>
      <c r="J121" s="19"/>
      <c r="K121" s="20"/>
      <c r="L121" s="20"/>
      <c r="M121" s="21"/>
      <c r="N121" s="21"/>
      <c r="O121" s="21"/>
      <c r="P121" s="20"/>
      <c r="Q121" s="21"/>
      <c r="R121" s="21"/>
      <c r="S121" s="20"/>
      <c r="T121" s="20"/>
      <c r="U121" s="21"/>
      <c r="V121" s="21"/>
      <c r="W121" s="62"/>
    </row>
    <row r="122" spans="1:23" ht="14.1" customHeight="1" x14ac:dyDescent="0.25">
      <c r="A122" s="94">
        <f>'[2]2'!A125</f>
        <v>0</v>
      </c>
      <c r="B122" s="18" t="s">
        <v>58</v>
      </c>
      <c r="C122" s="46" t="s">
        <v>187</v>
      </c>
      <c r="D122" s="39"/>
      <c r="E122" s="19"/>
      <c r="F122" s="19"/>
      <c r="G122" s="21"/>
      <c r="H122" s="21"/>
      <c r="I122" s="20"/>
      <c r="J122" s="19"/>
      <c r="K122" s="21"/>
      <c r="L122" s="20"/>
      <c r="M122" s="21"/>
      <c r="N122" s="21"/>
      <c r="O122" s="21"/>
      <c r="P122" s="20"/>
      <c r="Q122" s="21"/>
      <c r="R122" s="21"/>
      <c r="S122" s="20"/>
      <c r="T122" s="20"/>
      <c r="U122" s="21"/>
      <c r="V122" s="21"/>
      <c r="W122" s="62"/>
    </row>
    <row r="123" spans="1:23" ht="14.1" customHeight="1" thickBot="1" x14ac:dyDescent="0.3">
      <c r="A123" s="95">
        <f>'[2]2'!A126</f>
        <v>0</v>
      </c>
      <c r="B123" s="27" t="s">
        <v>111</v>
      </c>
      <c r="C123" s="44" t="str">
        <f>'[2]2'!C126</f>
        <v>Eingriffe im Zusammenhang mit Transsexualität</v>
      </c>
      <c r="D123" s="41"/>
      <c r="E123" s="29"/>
      <c r="F123" s="29"/>
      <c r="G123" s="29"/>
      <c r="H123" s="29"/>
      <c r="I123" s="29"/>
      <c r="J123" s="29"/>
      <c r="K123" s="29"/>
      <c r="L123" s="29"/>
      <c r="M123" s="30"/>
      <c r="N123" s="30"/>
      <c r="O123" s="30"/>
      <c r="P123" s="29"/>
      <c r="Q123" s="28"/>
      <c r="R123" s="30"/>
      <c r="S123" s="29"/>
      <c r="T123" s="29"/>
      <c r="U123" s="30"/>
      <c r="V123" s="71"/>
      <c r="W123" s="72"/>
    </row>
    <row r="124" spans="1:23" ht="14.1" customHeight="1" thickTop="1" x14ac:dyDescent="0.25">
      <c r="A124" s="93" t="str">
        <f>'[2]2'!A127</f>
        <v>Geburtshilfe</v>
      </c>
      <c r="B124" s="23" t="s">
        <v>52</v>
      </c>
      <c r="C124" s="45" t="str">
        <f>'[2]2'!C127</f>
        <v>Geburtshäuser (ab 37. SSW)</v>
      </c>
      <c r="D124" s="42"/>
      <c r="E124" s="25"/>
      <c r="F124" s="25"/>
      <c r="G124" s="25"/>
      <c r="H124" s="25"/>
      <c r="I124" s="25"/>
      <c r="J124" s="25"/>
      <c r="K124" s="25"/>
      <c r="L124" s="25"/>
      <c r="M124" s="24"/>
      <c r="N124" s="25"/>
      <c r="O124" s="26"/>
      <c r="P124" s="25"/>
      <c r="Q124" s="25"/>
      <c r="R124" s="26"/>
      <c r="S124" s="25"/>
      <c r="T124" s="25"/>
      <c r="U124" s="26"/>
      <c r="V124" s="75"/>
      <c r="W124" s="76"/>
    </row>
    <row r="125" spans="1:23" ht="14.1" customHeight="1" x14ac:dyDescent="0.25">
      <c r="A125" s="94">
        <f>'[2]2'!A128</f>
        <v>0</v>
      </c>
      <c r="B125" s="18" t="s">
        <v>49</v>
      </c>
      <c r="C125" s="46" t="s">
        <v>204</v>
      </c>
      <c r="D125" s="39"/>
      <c r="E125" s="19"/>
      <c r="F125" s="19"/>
      <c r="G125" s="19"/>
      <c r="H125" s="20"/>
      <c r="I125" s="20"/>
      <c r="J125" s="19"/>
      <c r="K125" s="20"/>
      <c r="L125" s="20"/>
      <c r="M125" s="21"/>
      <c r="N125" s="21"/>
      <c r="O125" s="21"/>
      <c r="P125" s="20"/>
      <c r="Q125" s="21"/>
      <c r="R125" s="21"/>
      <c r="S125" s="20"/>
      <c r="T125" s="20"/>
      <c r="U125" s="21"/>
      <c r="V125" s="19" t="s">
        <v>224</v>
      </c>
      <c r="W125" s="62"/>
    </row>
    <row r="126" spans="1:23" ht="14.1" customHeight="1" x14ac:dyDescent="0.25">
      <c r="A126" s="94">
        <f>'[2]2'!A129</f>
        <v>0</v>
      </c>
      <c r="B126" s="18" t="s">
        <v>50</v>
      </c>
      <c r="C126" s="46" t="s">
        <v>205</v>
      </c>
      <c r="D126" s="39"/>
      <c r="E126" s="20"/>
      <c r="F126" s="20"/>
      <c r="G126" s="20"/>
      <c r="H126" s="20"/>
      <c r="I126" s="20"/>
      <c r="J126" s="20"/>
      <c r="K126" s="20"/>
      <c r="L126" s="20"/>
      <c r="M126" s="21"/>
      <c r="N126" s="21"/>
      <c r="O126" s="21"/>
      <c r="P126" s="20"/>
      <c r="Q126" s="21"/>
      <c r="R126" s="21"/>
      <c r="S126" s="20"/>
      <c r="T126" s="20"/>
      <c r="U126" s="21"/>
      <c r="V126" s="19" t="s">
        <v>224</v>
      </c>
      <c r="W126" s="62"/>
    </row>
    <row r="127" spans="1:23" ht="14.1" customHeight="1" thickBot="1" x14ac:dyDescent="0.3">
      <c r="A127" s="95">
        <f>'[2]2'!A130</f>
        <v>0</v>
      </c>
      <c r="B127" s="27" t="s">
        <v>51</v>
      </c>
      <c r="C127" s="44" t="str">
        <f>'[2]2'!C130</f>
        <v>Spezialisierte Geburtshilfe</v>
      </c>
      <c r="D127" s="37"/>
      <c r="E127" s="29"/>
      <c r="F127" s="29"/>
      <c r="G127" s="29"/>
      <c r="H127" s="29"/>
      <c r="I127" s="29"/>
      <c r="J127" s="29"/>
      <c r="K127" s="29"/>
      <c r="L127" s="29"/>
      <c r="M127" s="30"/>
      <c r="N127" s="30"/>
      <c r="O127" s="30"/>
      <c r="P127" s="29"/>
      <c r="Q127" s="30"/>
      <c r="R127" s="30"/>
      <c r="S127" s="29"/>
      <c r="T127" s="29"/>
      <c r="U127" s="30"/>
      <c r="V127" s="19" t="s">
        <v>224</v>
      </c>
      <c r="W127" s="72"/>
    </row>
    <row r="128" spans="1:23" ht="25.95" customHeight="1" thickTop="1" x14ac:dyDescent="0.25">
      <c r="A128" s="115" t="str">
        <f>'[2]2'!A131</f>
        <v>Neugeborene</v>
      </c>
      <c r="B128" s="53" t="s">
        <v>163</v>
      </c>
      <c r="C128" s="50" t="str">
        <f>'[2]2'!C131</f>
        <v>Grundversorgung Neugeborene Geburtshaus (ab GA 37 0/7 SSW und GG 2000g)</v>
      </c>
      <c r="D128" s="42"/>
      <c r="E128" s="25"/>
      <c r="F128" s="25"/>
      <c r="G128" s="25"/>
      <c r="H128" s="25"/>
      <c r="I128" s="25"/>
      <c r="J128" s="26"/>
      <c r="K128" s="25"/>
      <c r="L128" s="25"/>
      <c r="M128" s="24"/>
      <c r="N128" s="25"/>
      <c r="O128" s="26"/>
      <c r="P128" s="25"/>
      <c r="Q128" s="26"/>
      <c r="R128" s="26"/>
      <c r="S128" s="25"/>
      <c r="T128" s="25"/>
      <c r="U128" s="26"/>
      <c r="V128" s="75"/>
      <c r="W128" s="76"/>
    </row>
    <row r="129" spans="1:23" ht="24" customHeight="1" x14ac:dyDescent="0.25">
      <c r="A129" s="116">
        <f>'[2]2'!A132</f>
        <v>0</v>
      </c>
      <c r="B129" s="18" t="s">
        <v>96</v>
      </c>
      <c r="C129" s="46" t="s">
        <v>206</v>
      </c>
      <c r="D129" s="39"/>
      <c r="E129" s="19"/>
      <c r="F129" s="19"/>
      <c r="G129" s="19"/>
      <c r="H129" s="19"/>
      <c r="I129" s="20"/>
      <c r="J129" s="19"/>
      <c r="K129" s="20"/>
      <c r="L129" s="20"/>
      <c r="M129" s="21"/>
      <c r="N129" s="21"/>
      <c r="O129" s="21"/>
      <c r="P129" s="20"/>
      <c r="Q129" s="21"/>
      <c r="R129" s="21"/>
      <c r="S129" s="20"/>
      <c r="T129" s="20"/>
      <c r="U129" s="21"/>
      <c r="V129" s="19" t="s">
        <v>224</v>
      </c>
      <c r="W129" s="62"/>
    </row>
    <row r="130" spans="1:23" ht="17.399999999999999" customHeight="1" x14ac:dyDescent="0.25">
      <c r="A130" s="116">
        <f>'[2]2'!A133</f>
        <v>0</v>
      </c>
      <c r="B130" s="18" t="s">
        <v>97</v>
      </c>
      <c r="C130" s="46" t="str">
        <f>'[2]2'!C133</f>
        <v>Neonatologie (ab GA 32 0/7 SSW und GG 1250g)</v>
      </c>
      <c r="D130" s="39"/>
      <c r="E130" s="20"/>
      <c r="F130" s="20"/>
      <c r="G130" s="20"/>
      <c r="H130" s="19"/>
      <c r="I130" s="20"/>
      <c r="J130" s="20"/>
      <c r="K130" s="20"/>
      <c r="L130" s="20"/>
      <c r="M130" s="21"/>
      <c r="N130" s="21"/>
      <c r="O130" s="21"/>
      <c r="P130" s="20"/>
      <c r="Q130" s="21"/>
      <c r="R130" s="21"/>
      <c r="S130" s="20"/>
      <c r="T130" s="20"/>
      <c r="U130" s="21"/>
      <c r="V130" s="19" t="s">
        <v>224</v>
      </c>
      <c r="W130" s="62"/>
    </row>
    <row r="131" spans="1:23" ht="15" customHeight="1" x14ac:dyDescent="0.25">
      <c r="A131" s="116">
        <f>'[2]2'!A134</f>
        <v>0</v>
      </c>
      <c r="B131" s="18" t="s">
        <v>98</v>
      </c>
      <c r="C131" s="51" t="str">
        <f>'[2]2'!C134</f>
        <v>Spezialisierte Neonatologie (ab GA 28 0/7 SSW und GG 1000g)</v>
      </c>
      <c r="D131" s="39"/>
      <c r="E131" s="20"/>
      <c r="F131" s="20"/>
      <c r="G131" s="20"/>
      <c r="H131" s="19"/>
      <c r="I131" s="20"/>
      <c r="J131" s="20"/>
      <c r="K131" s="20"/>
      <c r="L131" s="20"/>
      <c r="M131" s="21"/>
      <c r="N131" s="21"/>
      <c r="O131" s="21"/>
      <c r="P131" s="20"/>
      <c r="Q131" s="21"/>
      <c r="R131" s="21"/>
      <c r="S131" s="20"/>
      <c r="T131" s="20"/>
      <c r="U131" s="21"/>
      <c r="V131" s="19" t="s">
        <v>224</v>
      </c>
      <c r="W131" s="62"/>
    </row>
    <row r="132" spans="1:23" ht="21" thickBot="1" x14ac:dyDescent="0.3">
      <c r="A132" s="117">
        <f>'[2]2'!A135</f>
        <v>0</v>
      </c>
      <c r="B132" s="27" t="s">
        <v>99</v>
      </c>
      <c r="C132" s="44" t="str">
        <f>'[2]2'!C135</f>
        <v>Hochspezialisierte Neonatologie (GA &lt; 28 0/7 SSW und GG &lt; 1000g)</v>
      </c>
      <c r="D132" s="37"/>
      <c r="E132" s="29"/>
      <c r="F132" s="29"/>
      <c r="G132" s="29"/>
      <c r="H132" s="28"/>
      <c r="I132" s="29"/>
      <c r="J132" s="29"/>
      <c r="K132" s="29"/>
      <c r="L132" s="29"/>
      <c r="M132" s="30"/>
      <c r="N132" s="30"/>
      <c r="O132" s="30"/>
      <c r="P132" s="29"/>
      <c r="Q132" s="30"/>
      <c r="R132" s="30"/>
      <c r="S132" s="29"/>
      <c r="T132" s="29"/>
      <c r="U132" s="30"/>
      <c r="V132" s="19" t="s">
        <v>224</v>
      </c>
      <c r="W132" s="72"/>
    </row>
    <row r="133" spans="1:23" ht="14.1" customHeight="1" thickTop="1" x14ac:dyDescent="0.25">
      <c r="A133" s="93" t="str">
        <f>'[2]2'!A136</f>
        <v>(Radio-) Onkologie</v>
      </c>
      <c r="B133" s="23" t="s">
        <v>109</v>
      </c>
      <c r="C133" s="45" t="str">
        <f>'[2]2'!C136</f>
        <v>Onkologie</v>
      </c>
      <c r="D133" s="38"/>
      <c r="E133" s="24"/>
      <c r="F133" s="24"/>
      <c r="G133" s="24"/>
      <c r="H133" s="24"/>
      <c r="I133" s="25"/>
      <c r="J133" s="24"/>
      <c r="K133" s="25"/>
      <c r="L133" s="25"/>
      <c r="M133" s="26"/>
      <c r="N133" s="26"/>
      <c r="O133" s="24" t="s">
        <v>195</v>
      </c>
      <c r="P133" s="25"/>
      <c r="Q133" s="26"/>
      <c r="R133" s="24"/>
      <c r="S133" s="25"/>
      <c r="T133" s="25"/>
      <c r="U133" s="26"/>
      <c r="V133" s="75"/>
      <c r="W133" s="76"/>
    </row>
    <row r="134" spans="1:23" ht="14.1" customHeight="1" x14ac:dyDescent="0.25">
      <c r="A134" s="94">
        <f>'[2]2'!A137</f>
        <v>0</v>
      </c>
      <c r="B134" s="18" t="s">
        <v>119</v>
      </c>
      <c r="C134" s="46" t="str">
        <f>'[2]2'!C137</f>
        <v>Radio-Onkologie</v>
      </c>
      <c r="D134" s="39"/>
      <c r="E134" s="20"/>
      <c r="F134" s="20"/>
      <c r="G134" s="20"/>
      <c r="H134" s="19"/>
      <c r="I134" s="20"/>
      <c r="J134" s="20"/>
      <c r="K134" s="20"/>
      <c r="L134" s="20"/>
      <c r="M134" s="21"/>
      <c r="N134" s="21"/>
      <c r="O134" s="21"/>
      <c r="P134" s="20"/>
      <c r="Q134" s="21"/>
      <c r="R134" s="21"/>
      <c r="S134" s="20"/>
      <c r="T134" s="20"/>
      <c r="U134" s="21"/>
      <c r="V134" s="21"/>
      <c r="W134" s="62"/>
    </row>
    <row r="135" spans="1:23" ht="14.1" customHeight="1" thickBot="1" x14ac:dyDescent="0.3">
      <c r="A135" s="95">
        <f>'[2]2'!A138</f>
        <v>0</v>
      </c>
      <c r="B135" s="27" t="s">
        <v>108</v>
      </c>
      <c r="C135" s="44" t="str">
        <f>'[2]2'!C138</f>
        <v>Nuklearmedizin</v>
      </c>
      <c r="D135" s="37"/>
      <c r="E135" s="29"/>
      <c r="F135" s="29"/>
      <c r="G135" s="29"/>
      <c r="H135" s="28"/>
      <c r="I135" s="29"/>
      <c r="J135" s="29"/>
      <c r="K135" s="29"/>
      <c r="L135" s="29"/>
      <c r="M135" s="30"/>
      <c r="N135" s="30"/>
      <c r="O135" s="30"/>
      <c r="P135" s="29"/>
      <c r="Q135" s="30"/>
      <c r="R135" s="30"/>
      <c r="S135" s="29"/>
      <c r="T135" s="29"/>
      <c r="U135" s="30"/>
      <c r="V135" s="71"/>
      <c r="W135" s="72"/>
    </row>
    <row r="136" spans="1:23" ht="14.1" customHeight="1" thickTop="1" x14ac:dyDescent="0.25">
      <c r="A136" s="96" t="str">
        <f>'[2]2'!A139</f>
        <v>Schwere Verletzungen</v>
      </c>
      <c r="B136" s="23" t="s">
        <v>132</v>
      </c>
      <c r="C136" s="45" t="str">
        <f>'[2]2'!C139</f>
        <v>Unfallchirurgie (Polytrauma)</v>
      </c>
      <c r="D136" s="38" t="s">
        <v>238</v>
      </c>
      <c r="E136" s="25"/>
      <c r="F136" s="25"/>
      <c r="G136" s="25"/>
      <c r="H136" s="24"/>
      <c r="I136" s="25"/>
      <c r="J136" s="25"/>
      <c r="K136" s="25"/>
      <c r="L136" s="25"/>
      <c r="M136" s="26"/>
      <c r="N136" s="26"/>
      <c r="O136" s="26"/>
      <c r="P136" s="25"/>
      <c r="Q136" s="26"/>
      <c r="R136" s="26"/>
      <c r="S136" s="25"/>
      <c r="T136" s="25"/>
      <c r="U136" s="26"/>
      <c r="V136" s="75"/>
      <c r="W136" s="76"/>
    </row>
    <row r="137" spans="1:23" ht="14.1" customHeight="1" x14ac:dyDescent="0.25">
      <c r="A137" s="97">
        <f>'[2]2'!A140</f>
        <v>0</v>
      </c>
      <c r="B137" s="18" t="s">
        <v>133</v>
      </c>
      <c r="C137" s="46" t="str">
        <f>'[2]2'!C140</f>
        <v>Spezialisierte Unfallchirurgie (Schädel-Hirn-Trauma)</v>
      </c>
      <c r="D137" s="39" t="s">
        <v>238</v>
      </c>
      <c r="E137" s="20"/>
      <c r="F137" s="20"/>
      <c r="G137" s="20"/>
      <c r="H137" s="19"/>
      <c r="I137" s="20"/>
      <c r="J137" s="20"/>
      <c r="K137" s="20"/>
      <c r="L137" s="20"/>
      <c r="M137" s="21"/>
      <c r="N137" s="21"/>
      <c r="O137" s="21"/>
      <c r="P137" s="20"/>
      <c r="Q137" s="21"/>
      <c r="R137" s="21"/>
      <c r="S137" s="20"/>
      <c r="T137" s="20"/>
      <c r="U137" s="21"/>
      <c r="V137" s="21"/>
      <c r="W137" s="62"/>
    </row>
    <row r="138" spans="1:23" ht="14.1" customHeight="1" thickBot="1" x14ac:dyDescent="0.3">
      <c r="A138" s="98">
        <f>'[2]2'!A141</f>
        <v>0</v>
      </c>
      <c r="B138" s="27" t="s">
        <v>134</v>
      </c>
      <c r="C138" s="44" t="str">
        <f>'[2]2'!C141</f>
        <v>Ausgedehnte Verbrennungen (IVHSM)</v>
      </c>
      <c r="D138" s="41"/>
      <c r="E138" s="29"/>
      <c r="F138" s="29"/>
      <c r="G138" s="29"/>
      <c r="H138" s="29"/>
      <c r="I138" s="29"/>
      <c r="J138" s="29"/>
      <c r="K138" s="29"/>
      <c r="L138" s="29"/>
      <c r="M138" s="30"/>
      <c r="N138" s="30"/>
      <c r="O138" s="30"/>
      <c r="P138" s="29"/>
      <c r="Q138" s="30"/>
      <c r="R138" s="30"/>
      <c r="S138" s="29"/>
      <c r="T138" s="29"/>
      <c r="U138" s="30"/>
      <c r="V138" s="71"/>
      <c r="W138" s="72"/>
    </row>
    <row r="139" spans="1:23" ht="14.1" customHeight="1" thickTop="1" x14ac:dyDescent="0.25">
      <c r="A139" s="108" t="str">
        <f>'[2]2'!A142</f>
        <v>Querschnitts-bereiche</v>
      </c>
      <c r="B139" s="23" t="s">
        <v>210</v>
      </c>
      <c r="C139" s="45" t="s">
        <v>211</v>
      </c>
      <c r="D139" s="60"/>
      <c r="E139" s="25"/>
      <c r="F139" s="25"/>
      <c r="G139" s="26"/>
      <c r="H139" s="25"/>
      <c r="I139" s="25"/>
      <c r="J139" s="25"/>
      <c r="K139" s="25"/>
      <c r="L139" s="25"/>
      <c r="M139" s="26"/>
      <c r="N139" s="26"/>
      <c r="O139" s="26"/>
      <c r="P139" s="25"/>
      <c r="Q139" s="24"/>
      <c r="R139" s="26"/>
      <c r="S139" s="25"/>
      <c r="T139" s="25"/>
      <c r="U139" s="26"/>
      <c r="V139" s="65"/>
      <c r="W139" s="77"/>
    </row>
    <row r="140" spans="1:23" ht="14.1" customHeight="1" x14ac:dyDescent="0.25">
      <c r="A140" s="109"/>
      <c r="B140" s="18" t="s">
        <v>23</v>
      </c>
      <c r="C140" s="46" t="str">
        <f>'[2]2'!C142</f>
        <v>Bewachungsstation</v>
      </c>
      <c r="D140" s="59" t="s">
        <v>89</v>
      </c>
      <c r="E140" s="20"/>
      <c r="F140" s="20"/>
      <c r="G140" s="21"/>
      <c r="H140" s="20"/>
      <c r="I140" s="20"/>
      <c r="J140" s="20"/>
      <c r="K140" s="20"/>
      <c r="L140" s="20"/>
      <c r="M140" s="21"/>
      <c r="N140" s="21"/>
      <c r="O140" s="21"/>
      <c r="P140" s="20"/>
      <c r="Q140" s="21"/>
      <c r="R140" s="21"/>
      <c r="S140" s="20"/>
      <c r="T140" s="20"/>
      <c r="U140" s="19"/>
      <c r="V140" s="20"/>
      <c r="W140" s="63"/>
    </row>
    <row r="141" spans="1:23" ht="14.1" customHeight="1" x14ac:dyDescent="0.25">
      <c r="A141" s="109"/>
      <c r="B141" s="18" t="s">
        <v>91</v>
      </c>
      <c r="C141" s="46" t="str">
        <f>'[2]2'!C143</f>
        <v>Kindermedizin</v>
      </c>
      <c r="D141" s="43"/>
      <c r="E141" s="20"/>
      <c r="F141" s="20"/>
      <c r="G141" s="20"/>
      <c r="H141" s="19"/>
      <c r="I141" s="20"/>
      <c r="J141" s="20"/>
      <c r="K141" s="20"/>
      <c r="L141" s="20"/>
      <c r="M141" s="21"/>
      <c r="N141" s="21"/>
      <c r="O141" s="21"/>
      <c r="P141" s="20"/>
      <c r="Q141" s="21"/>
      <c r="R141" s="19" t="s">
        <v>113</v>
      </c>
      <c r="S141" s="20"/>
      <c r="T141" s="21"/>
      <c r="U141" s="21"/>
      <c r="V141" s="19" t="s">
        <v>15</v>
      </c>
      <c r="W141" s="62"/>
    </row>
    <row r="142" spans="1:23" ht="14.1" customHeight="1" x14ac:dyDescent="0.25">
      <c r="A142" s="109"/>
      <c r="B142" s="18" t="s">
        <v>88</v>
      </c>
      <c r="C142" s="46" t="str">
        <f>'[2]2'!C144</f>
        <v>Kinderchirurgie</v>
      </c>
      <c r="D142" s="43"/>
      <c r="E142" s="20"/>
      <c r="F142" s="20"/>
      <c r="G142" s="20"/>
      <c r="H142" s="19"/>
      <c r="I142" s="20"/>
      <c r="J142" s="20"/>
      <c r="K142" s="20"/>
      <c r="L142" s="20"/>
      <c r="M142" s="21"/>
      <c r="N142" s="21"/>
      <c r="O142" s="21"/>
      <c r="P142" s="20"/>
      <c r="Q142" s="21"/>
      <c r="R142" s="19" t="s">
        <v>113</v>
      </c>
      <c r="S142" s="20"/>
      <c r="T142" s="21"/>
      <c r="U142" s="21"/>
      <c r="V142" s="19" t="s">
        <v>15</v>
      </c>
      <c r="W142" s="62"/>
    </row>
    <row r="143" spans="1:23" ht="14.1" customHeight="1" x14ac:dyDescent="0.25">
      <c r="A143" s="109"/>
      <c r="B143" s="18" t="s">
        <v>87</v>
      </c>
      <c r="C143" s="46" t="str">
        <f>'[2]2'!C145</f>
        <v>Basis-Kinderchirurgie/-medizin</v>
      </c>
      <c r="D143" s="43"/>
      <c r="E143" s="19"/>
      <c r="F143" s="19"/>
      <c r="G143" s="19"/>
      <c r="H143" s="20"/>
      <c r="I143" s="20"/>
      <c r="J143" s="19"/>
      <c r="K143" s="19"/>
      <c r="L143" s="19"/>
      <c r="M143" s="21"/>
      <c r="N143" s="21"/>
      <c r="O143" s="19" t="s">
        <v>233</v>
      </c>
      <c r="P143" s="20"/>
      <c r="Q143" s="21"/>
      <c r="R143" s="21"/>
      <c r="S143" s="20"/>
      <c r="T143" s="20"/>
      <c r="U143" s="21"/>
      <c r="V143" s="20"/>
      <c r="W143" s="63"/>
    </row>
    <row r="144" spans="1:23" ht="14.1" customHeight="1" x14ac:dyDescent="0.25">
      <c r="A144" s="109"/>
      <c r="B144" s="18" t="s">
        <v>55</v>
      </c>
      <c r="C144" s="46" t="str">
        <f>'[2]2'!C146</f>
        <v>Akutgeriatrie Kompetenzzentrum</v>
      </c>
      <c r="D144" s="43"/>
      <c r="E144" s="19"/>
      <c r="F144" s="19"/>
      <c r="G144" s="19"/>
      <c r="H144" s="20"/>
      <c r="I144" s="19"/>
      <c r="J144" s="20"/>
      <c r="K144" s="20"/>
      <c r="L144" s="20"/>
      <c r="M144" s="21"/>
      <c r="N144" s="21"/>
      <c r="O144" s="19"/>
      <c r="P144" s="20"/>
      <c r="Q144" s="21"/>
      <c r="R144" s="21"/>
      <c r="S144" s="20"/>
      <c r="T144" s="20"/>
      <c r="U144" s="21"/>
      <c r="V144" s="20"/>
      <c r="W144" s="63"/>
    </row>
    <row r="145" spans="1:23" ht="14.1" customHeight="1" thickBot="1" x14ac:dyDescent="0.3">
      <c r="A145" s="110"/>
      <c r="B145" s="27" t="s">
        <v>110</v>
      </c>
      <c r="C145" s="44" t="str">
        <f>'[2]2'!C147</f>
        <v>Palliative Care Kompetenzzentrum</v>
      </c>
      <c r="D145" s="37"/>
      <c r="E145" s="28"/>
      <c r="F145" s="29"/>
      <c r="G145" s="29"/>
      <c r="H145" s="28"/>
      <c r="I145" s="29"/>
      <c r="J145" s="29"/>
      <c r="K145" s="29"/>
      <c r="L145" s="29"/>
      <c r="M145" s="30"/>
      <c r="N145" s="30"/>
      <c r="O145" s="28"/>
      <c r="P145" s="29"/>
      <c r="Q145" s="30"/>
      <c r="R145" s="30"/>
      <c r="S145" s="29"/>
      <c r="T145" s="29"/>
      <c r="U145" s="30"/>
      <c r="V145" s="67"/>
      <c r="W145" s="68"/>
    </row>
    <row r="146" spans="1:23" ht="14.1" customHeight="1" x14ac:dyDescent="0.25">
      <c r="A146" s="36"/>
      <c r="B146" s="103" t="s">
        <v>207</v>
      </c>
      <c r="C146" s="103"/>
      <c r="D146" s="103"/>
      <c r="E146" s="103"/>
      <c r="F146" s="103"/>
      <c r="G146" s="103"/>
      <c r="H146" s="103"/>
      <c r="I146" s="103"/>
      <c r="J146" s="103"/>
      <c r="K146" s="103"/>
      <c r="L146" s="103"/>
      <c r="M146" s="103"/>
      <c r="N146" s="103"/>
      <c r="O146" s="103"/>
      <c r="P146" s="103"/>
      <c r="Q146" s="103"/>
      <c r="R146" s="103"/>
      <c r="S146" s="103"/>
      <c r="T146" s="103"/>
      <c r="U146" s="103"/>
      <c r="V146" s="104"/>
      <c r="W146" s="61"/>
    </row>
    <row r="147" spans="1:23" ht="13.8" x14ac:dyDescent="0.25">
      <c r="A147" s="2"/>
      <c r="B147" s="105" t="s">
        <v>226</v>
      </c>
      <c r="C147" s="105"/>
      <c r="D147" s="105"/>
      <c r="E147" s="105"/>
      <c r="F147" s="105"/>
      <c r="G147" s="105"/>
      <c r="H147" s="105"/>
      <c r="I147" s="105"/>
      <c r="J147" s="105"/>
      <c r="K147" s="105"/>
      <c r="L147" s="105"/>
      <c r="M147" s="105"/>
      <c r="N147" s="105"/>
      <c r="O147" s="105"/>
      <c r="P147" s="105"/>
      <c r="Q147" s="105"/>
      <c r="R147" s="105"/>
      <c r="S147" s="105"/>
      <c r="T147" s="105"/>
      <c r="U147" s="105"/>
      <c r="V147" s="105"/>
      <c r="W147" s="58"/>
    </row>
    <row r="148" spans="1:23" ht="13.8" x14ac:dyDescent="0.25">
      <c r="A148" s="3"/>
      <c r="B148" s="10"/>
      <c r="C148" s="10"/>
      <c r="D148" s="10"/>
      <c r="E148" s="10"/>
      <c r="F148" s="10"/>
      <c r="G148" s="10"/>
      <c r="H148" s="10"/>
      <c r="I148" s="10"/>
      <c r="J148" s="10"/>
      <c r="K148" s="10"/>
      <c r="L148" s="10"/>
      <c r="M148" s="15"/>
      <c r="N148" s="83"/>
      <c r="O148" s="89"/>
      <c r="P148" s="10"/>
      <c r="Q148" s="10"/>
      <c r="R148" s="10"/>
      <c r="S148" s="10"/>
      <c r="T148" s="10"/>
      <c r="U148" s="10"/>
    </row>
    <row r="149" spans="1:23" x14ac:dyDescent="0.25">
      <c r="A149" s="8" t="s">
        <v>195</v>
      </c>
      <c r="B149" s="101" t="s">
        <v>150</v>
      </c>
      <c r="C149" s="101"/>
      <c r="D149" s="101"/>
      <c r="E149" s="101"/>
      <c r="F149" s="101"/>
      <c r="G149" s="101"/>
      <c r="H149" s="101"/>
      <c r="I149" s="101"/>
      <c r="J149" s="101"/>
      <c r="K149" s="101"/>
      <c r="L149" s="101"/>
      <c r="M149" s="101"/>
      <c r="N149" s="101"/>
      <c r="O149" s="101"/>
      <c r="P149" s="101"/>
      <c r="Q149" s="101"/>
      <c r="R149" s="101"/>
      <c r="S149" s="101"/>
      <c r="T149" s="101"/>
      <c r="U149" s="101"/>
    </row>
    <row r="150" spans="1:23" x14ac:dyDescent="0.25">
      <c r="A150" s="8" t="s">
        <v>57</v>
      </c>
      <c r="B150" s="102" t="s">
        <v>196</v>
      </c>
      <c r="C150" s="102"/>
      <c r="D150" s="102"/>
      <c r="E150" s="102"/>
      <c r="F150" s="102"/>
      <c r="G150" s="102"/>
      <c r="H150" s="102"/>
      <c r="I150" s="102"/>
      <c r="J150" s="102"/>
      <c r="K150" s="102"/>
      <c r="L150" s="102"/>
      <c r="M150" s="102"/>
      <c r="N150" s="102"/>
      <c r="O150" s="102"/>
      <c r="P150" s="102"/>
      <c r="Q150" s="102"/>
      <c r="R150" s="102"/>
      <c r="S150" s="102"/>
      <c r="T150" s="102"/>
      <c r="U150" s="102"/>
    </row>
    <row r="151" spans="1:23" x14ac:dyDescent="0.25">
      <c r="A151" s="8" t="s">
        <v>194</v>
      </c>
      <c r="B151" s="101" t="s">
        <v>197</v>
      </c>
      <c r="C151" s="101"/>
      <c r="D151" s="101"/>
      <c r="E151" s="101"/>
      <c r="F151" s="101"/>
      <c r="G151" s="101"/>
      <c r="H151" s="101"/>
      <c r="I151" s="101"/>
      <c r="J151" s="101"/>
      <c r="K151" s="101"/>
      <c r="L151" s="101"/>
      <c r="M151" s="101"/>
      <c r="N151" s="101"/>
      <c r="O151" s="101"/>
      <c r="P151" s="101"/>
      <c r="Q151" s="101"/>
      <c r="R151" s="101"/>
      <c r="S151" s="101"/>
      <c r="T151" s="101"/>
      <c r="U151" s="101"/>
    </row>
    <row r="152" spans="1:23" x14ac:dyDescent="0.25">
      <c r="A152" s="8" t="s">
        <v>113</v>
      </c>
      <c r="B152" s="102" t="s">
        <v>151</v>
      </c>
      <c r="C152" s="102"/>
      <c r="D152" s="102"/>
      <c r="E152" s="102"/>
      <c r="F152" s="102"/>
      <c r="G152" s="102"/>
      <c r="H152" s="102"/>
      <c r="I152" s="102"/>
      <c r="J152" s="102"/>
      <c r="K152" s="102"/>
      <c r="L152" s="102"/>
      <c r="M152" s="102"/>
      <c r="N152" s="102"/>
      <c r="O152" s="102"/>
      <c r="P152" s="102"/>
      <c r="Q152" s="102"/>
      <c r="R152" s="102"/>
      <c r="S152" s="102"/>
      <c r="T152" s="102"/>
      <c r="U152" s="102"/>
    </row>
    <row r="153" spans="1:23" ht="24" customHeight="1" x14ac:dyDescent="0.25">
      <c r="A153" s="8" t="s">
        <v>15</v>
      </c>
      <c r="B153" s="101" t="s">
        <v>152</v>
      </c>
      <c r="C153" s="101"/>
      <c r="D153" s="101"/>
      <c r="E153" s="101"/>
      <c r="F153" s="101"/>
      <c r="G153" s="101"/>
      <c r="H153" s="101"/>
      <c r="I153" s="101"/>
      <c r="J153" s="101"/>
      <c r="K153" s="101"/>
      <c r="L153" s="101"/>
      <c r="M153" s="101"/>
      <c r="N153" s="101"/>
      <c r="O153" s="101"/>
      <c r="P153" s="101"/>
      <c r="Q153" s="101"/>
      <c r="R153" s="101"/>
      <c r="S153" s="101"/>
      <c r="T153" s="101"/>
      <c r="U153" s="101"/>
    </row>
    <row r="154" spans="1:23" x14ac:dyDescent="0.25">
      <c r="A154" s="8" t="s">
        <v>89</v>
      </c>
      <c r="B154" s="101" t="s">
        <v>153</v>
      </c>
      <c r="C154" s="101"/>
      <c r="D154" s="101"/>
      <c r="E154" s="101"/>
      <c r="F154" s="101"/>
      <c r="G154" s="101"/>
      <c r="H154" s="101"/>
      <c r="I154" s="101"/>
      <c r="J154" s="101"/>
      <c r="K154" s="101"/>
      <c r="L154" s="101"/>
      <c r="M154" s="101"/>
      <c r="N154" s="101"/>
      <c r="O154" s="101"/>
      <c r="P154" s="101"/>
      <c r="Q154" s="101"/>
      <c r="R154" s="101"/>
      <c r="S154" s="101"/>
      <c r="T154" s="101"/>
      <c r="U154" s="101"/>
    </row>
    <row r="155" spans="1:23" x14ac:dyDescent="0.25">
      <c r="A155" s="8" t="s">
        <v>90</v>
      </c>
      <c r="B155" s="100" t="s">
        <v>154</v>
      </c>
      <c r="C155" s="100"/>
      <c r="D155" s="100"/>
      <c r="E155" s="100"/>
      <c r="F155" s="100"/>
      <c r="G155" s="100"/>
      <c r="H155" s="100"/>
      <c r="I155" s="100"/>
      <c r="J155" s="100"/>
      <c r="K155" s="100"/>
      <c r="L155" s="100"/>
      <c r="M155" s="100"/>
      <c r="N155" s="100"/>
      <c r="O155" s="100"/>
      <c r="P155" s="100"/>
      <c r="Q155" s="100"/>
      <c r="R155" s="100"/>
      <c r="S155" s="100"/>
      <c r="T155" s="100"/>
      <c r="U155" s="100"/>
    </row>
    <row r="156" spans="1:23" ht="20.399999999999999" customHeight="1" x14ac:dyDescent="0.25">
      <c r="A156" s="8" t="s">
        <v>198</v>
      </c>
      <c r="B156" s="100" t="s">
        <v>156</v>
      </c>
      <c r="C156" s="100"/>
      <c r="D156" s="100"/>
      <c r="E156" s="100"/>
      <c r="F156" s="100"/>
      <c r="G156" s="100"/>
      <c r="H156" s="100"/>
      <c r="I156" s="100"/>
      <c r="J156" s="100"/>
      <c r="K156" s="100"/>
      <c r="L156" s="100"/>
      <c r="M156" s="100"/>
      <c r="N156" s="100"/>
      <c r="O156" s="100"/>
      <c r="P156" s="100"/>
      <c r="Q156" s="100"/>
      <c r="R156" s="100"/>
      <c r="S156" s="100"/>
      <c r="T156" s="100"/>
      <c r="U156" s="100"/>
    </row>
    <row r="157" spans="1:23" ht="19.2" customHeight="1" x14ac:dyDescent="0.25">
      <c r="A157" s="8" t="s">
        <v>24</v>
      </c>
      <c r="B157" s="100" t="s">
        <v>165</v>
      </c>
      <c r="C157" s="100"/>
      <c r="D157" s="100"/>
      <c r="E157" s="100"/>
      <c r="F157" s="100"/>
      <c r="G157" s="100"/>
      <c r="H157" s="100"/>
      <c r="I157" s="100"/>
      <c r="J157" s="100"/>
      <c r="K157" s="100"/>
      <c r="L157" s="100"/>
      <c r="M157" s="100"/>
      <c r="N157" s="100"/>
      <c r="O157" s="100"/>
      <c r="P157" s="100"/>
      <c r="Q157" s="100"/>
      <c r="R157" s="100"/>
      <c r="S157" s="100"/>
      <c r="T157" s="100"/>
      <c r="U157" s="100"/>
    </row>
    <row r="158" spans="1:23" x14ac:dyDescent="0.25">
      <c r="A158" s="8" t="s">
        <v>48</v>
      </c>
      <c r="B158" s="102" t="s">
        <v>157</v>
      </c>
      <c r="C158" s="102"/>
      <c r="D158" s="102"/>
      <c r="E158" s="102"/>
      <c r="F158" s="102"/>
      <c r="G158" s="102"/>
      <c r="H158" s="102"/>
      <c r="I158" s="102"/>
      <c r="J158" s="102"/>
      <c r="K158" s="102"/>
      <c r="L158" s="102"/>
      <c r="M158" s="102"/>
      <c r="N158" s="102"/>
      <c r="O158" s="102"/>
      <c r="P158" s="102"/>
      <c r="Q158" s="102"/>
      <c r="R158" s="102"/>
      <c r="S158" s="102"/>
      <c r="T158" s="102"/>
      <c r="U158" s="102"/>
    </row>
    <row r="159" spans="1:23" x14ac:dyDescent="0.25">
      <c r="A159" s="8" t="s">
        <v>155</v>
      </c>
      <c r="B159" s="8" t="s">
        <v>200</v>
      </c>
      <c r="C159" s="8"/>
      <c r="D159" s="8"/>
      <c r="E159" s="8"/>
      <c r="F159" s="8"/>
      <c r="G159" s="8"/>
      <c r="H159" s="8"/>
      <c r="I159" s="8"/>
      <c r="J159" s="8"/>
      <c r="K159" s="8"/>
      <c r="L159" s="8"/>
      <c r="M159" s="16"/>
      <c r="N159" s="81"/>
      <c r="O159" s="87"/>
      <c r="P159" s="8"/>
      <c r="Q159" s="8"/>
      <c r="R159" s="8"/>
      <c r="S159" s="8"/>
      <c r="T159" s="8"/>
      <c r="U159" s="8"/>
    </row>
    <row r="160" spans="1:23" x14ac:dyDescent="0.25">
      <c r="A160" s="14" t="s">
        <v>41</v>
      </c>
      <c r="B160" s="14" t="s">
        <v>201</v>
      </c>
      <c r="C160" s="14"/>
      <c r="D160" s="14"/>
      <c r="E160" s="14"/>
      <c r="F160" s="14"/>
      <c r="G160" s="14"/>
      <c r="H160" s="14"/>
      <c r="I160" s="14"/>
      <c r="J160" s="14"/>
      <c r="K160" s="14"/>
      <c r="L160" s="14"/>
      <c r="M160" s="16"/>
      <c r="N160" s="81"/>
      <c r="O160" s="87"/>
      <c r="P160" s="14"/>
      <c r="Q160" s="14"/>
      <c r="R160" s="14"/>
      <c r="S160" s="14"/>
      <c r="T160" s="14"/>
      <c r="U160" s="14"/>
    </row>
    <row r="161" spans="1:23" x14ac:dyDescent="0.25">
      <c r="A161" s="8" t="s">
        <v>172</v>
      </c>
      <c r="B161" s="106" t="s">
        <v>169</v>
      </c>
      <c r="C161" s="106"/>
      <c r="D161" s="106"/>
      <c r="E161" s="106"/>
      <c r="F161" s="106"/>
      <c r="G161" s="106"/>
      <c r="H161" s="106"/>
      <c r="I161" s="106"/>
      <c r="J161" s="106"/>
      <c r="K161" s="106"/>
      <c r="L161" s="106"/>
      <c r="M161" s="106"/>
      <c r="N161" s="106"/>
      <c r="O161" s="106"/>
      <c r="P161" s="106"/>
      <c r="Q161" s="106"/>
      <c r="R161" s="106"/>
      <c r="S161" s="106"/>
      <c r="T161" s="106"/>
      <c r="U161" s="106"/>
    </row>
    <row r="162" spans="1:23" x14ac:dyDescent="0.25">
      <c r="A162" s="8" t="s">
        <v>46</v>
      </c>
      <c r="B162" s="9" t="s">
        <v>202</v>
      </c>
      <c r="C162" s="9"/>
      <c r="D162" s="9"/>
      <c r="E162" s="9"/>
      <c r="F162" s="9"/>
      <c r="G162" s="9"/>
      <c r="H162" s="9"/>
      <c r="I162" s="9"/>
      <c r="J162" s="9"/>
      <c r="K162" s="9"/>
      <c r="L162" s="9"/>
      <c r="M162" s="17"/>
      <c r="N162" s="82"/>
      <c r="O162" s="88"/>
      <c r="P162" s="9"/>
      <c r="Q162" s="9"/>
      <c r="R162" s="9"/>
      <c r="S162" s="9"/>
      <c r="T162" s="9"/>
      <c r="U162" s="9"/>
    </row>
    <row r="163" spans="1:23" x14ac:dyDescent="0.25">
      <c r="A163" s="57" t="s">
        <v>212</v>
      </c>
      <c r="B163" s="106" t="s">
        <v>213</v>
      </c>
      <c r="C163" s="106"/>
      <c r="D163" s="106"/>
      <c r="E163" s="106"/>
      <c r="F163" s="106"/>
      <c r="G163" s="106"/>
      <c r="H163" s="106"/>
      <c r="I163" s="106"/>
      <c r="J163" s="106"/>
      <c r="K163" s="106"/>
      <c r="L163" s="106"/>
      <c r="M163" s="106"/>
      <c r="N163" s="106"/>
      <c r="O163" s="106"/>
      <c r="P163" s="106"/>
      <c r="Q163" s="106"/>
      <c r="R163" s="106"/>
      <c r="S163" s="106"/>
      <c r="T163" s="106"/>
      <c r="U163" s="106"/>
    </row>
    <row r="164" spans="1:23" x14ac:dyDescent="0.25">
      <c r="A164" s="78" t="s">
        <v>220</v>
      </c>
      <c r="B164" s="106" t="s">
        <v>221</v>
      </c>
      <c r="C164" s="106"/>
      <c r="D164" s="106"/>
      <c r="E164" s="106"/>
      <c r="F164" s="106"/>
      <c r="G164" s="106"/>
      <c r="H164" s="106"/>
      <c r="I164" s="106"/>
      <c r="J164" s="106"/>
      <c r="K164" s="106"/>
      <c r="L164" s="106"/>
      <c r="M164" s="106"/>
      <c r="N164" s="106"/>
      <c r="O164" s="106"/>
      <c r="P164" s="106"/>
      <c r="Q164" s="106"/>
      <c r="R164" s="106"/>
      <c r="S164" s="106"/>
      <c r="T164" s="106"/>
      <c r="U164" s="106"/>
    </row>
    <row r="165" spans="1:23" x14ac:dyDescent="0.25">
      <c r="A165" s="78" t="s">
        <v>219</v>
      </c>
      <c r="B165" s="106" t="s">
        <v>222</v>
      </c>
      <c r="C165" s="106"/>
      <c r="D165" s="106"/>
      <c r="E165" s="106"/>
      <c r="F165" s="106"/>
      <c r="G165" s="106"/>
      <c r="H165" s="106"/>
      <c r="I165" s="106"/>
      <c r="J165" s="106"/>
      <c r="K165" s="106"/>
      <c r="L165" s="106"/>
      <c r="M165" s="106"/>
      <c r="N165" s="106"/>
      <c r="O165" s="106"/>
      <c r="P165" s="106"/>
      <c r="Q165" s="106"/>
      <c r="R165" s="106"/>
      <c r="S165" s="106"/>
      <c r="T165" s="106"/>
      <c r="U165" s="106"/>
    </row>
    <row r="166" spans="1:23" ht="21" customHeight="1" x14ac:dyDescent="0.25">
      <c r="A166" s="78" t="s">
        <v>223</v>
      </c>
      <c r="B166" s="101" t="s">
        <v>237</v>
      </c>
      <c r="C166" s="101"/>
      <c r="D166" s="101"/>
      <c r="E166" s="101"/>
      <c r="F166" s="101"/>
      <c r="G166" s="101"/>
      <c r="H166" s="101"/>
      <c r="I166" s="101"/>
      <c r="J166" s="101"/>
      <c r="K166" s="101"/>
      <c r="L166" s="101"/>
      <c r="M166" s="101"/>
      <c r="N166" s="101"/>
      <c r="O166" s="101"/>
      <c r="P166" s="101"/>
      <c r="Q166" s="101"/>
      <c r="R166" s="101"/>
      <c r="S166" s="101"/>
      <c r="T166" s="101"/>
      <c r="U166" s="101"/>
    </row>
    <row r="167" spans="1:23" x14ac:dyDescent="0.25">
      <c r="A167" s="78" t="s">
        <v>224</v>
      </c>
      <c r="B167" s="106" t="s">
        <v>225</v>
      </c>
      <c r="C167" s="106"/>
      <c r="D167" s="106"/>
      <c r="E167" s="106"/>
      <c r="F167" s="106"/>
      <c r="G167" s="106"/>
      <c r="H167" s="106"/>
      <c r="I167" s="106"/>
      <c r="J167" s="106"/>
      <c r="K167" s="106"/>
      <c r="L167" s="106"/>
      <c r="M167" s="106"/>
      <c r="N167" s="106"/>
      <c r="O167" s="106"/>
      <c r="P167" s="106"/>
      <c r="Q167" s="106"/>
      <c r="R167" s="106"/>
      <c r="S167" s="106"/>
      <c r="T167" s="106"/>
      <c r="U167" s="106"/>
    </row>
    <row r="168" spans="1:23" x14ac:dyDescent="0.25">
      <c r="A168" s="87" t="s">
        <v>233</v>
      </c>
      <c r="B168" s="106" t="s">
        <v>234</v>
      </c>
      <c r="C168" s="106"/>
      <c r="D168" s="106"/>
      <c r="E168" s="106"/>
      <c r="F168" s="106"/>
      <c r="G168" s="106"/>
      <c r="H168" s="106"/>
      <c r="I168" s="106"/>
      <c r="J168" s="106"/>
      <c r="K168" s="106"/>
      <c r="L168" s="106"/>
      <c r="M168" s="106"/>
      <c r="N168" s="106"/>
      <c r="O168" s="106"/>
      <c r="P168" s="106"/>
      <c r="Q168" s="106"/>
      <c r="R168" s="106"/>
      <c r="S168" s="106"/>
      <c r="T168" s="106"/>
      <c r="U168" s="106"/>
    </row>
    <row r="169" spans="1:23" x14ac:dyDescent="0.25">
      <c r="A169" s="90" t="s">
        <v>238</v>
      </c>
      <c r="B169" s="106" t="s">
        <v>239</v>
      </c>
      <c r="C169" s="106"/>
      <c r="D169" s="106"/>
      <c r="E169" s="106"/>
      <c r="F169" s="106"/>
      <c r="G169" s="106"/>
      <c r="H169" s="106"/>
      <c r="I169" s="106"/>
      <c r="J169" s="106"/>
      <c r="K169" s="106"/>
      <c r="L169" s="106"/>
      <c r="M169" s="106"/>
      <c r="N169" s="106"/>
      <c r="O169" s="106"/>
      <c r="P169" s="106"/>
      <c r="Q169" s="106"/>
      <c r="R169" s="106"/>
      <c r="S169" s="106"/>
      <c r="T169" s="106"/>
      <c r="U169" s="106"/>
    </row>
    <row r="170" spans="1:23" ht="13.8" x14ac:dyDescent="0.25">
      <c r="A170" s="6"/>
      <c r="B170" s="6"/>
      <c r="C170" s="6"/>
      <c r="D170" s="6"/>
      <c r="E170" s="6"/>
      <c r="F170" s="6"/>
      <c r="G170" s="6"/>
      <c r="H170" s="6"/>
      <c r="I170" s="6"/>
      <c r="J170" s="6"/>
      <c r="K170" s="6"/>
      <c r="L170" s="6"/>
      <c r="M170" s="6"/>
      <c r="N170" s="6"/>
      <c r="O170" s="6"/>
      <c r="P170" s="6"/>
      <c r="Q170" s="6"/>
      <c r="R170" s="6"/>
      <c r="S170" s="6"/>
      <c r="T170" s="6"/>
      <c r="U170" s="6"/>
    </row>
    <row r="171" spans="1:23" ht="13.8" x14ac:dyDescent="0.25">
      <c r="A171" s="107" t="s">
        <v>158</v>
      </c>
      <c r="B171" s="107"/>
      <c r="C171" s="107"/>
      <c r="D171" s="107"/>
      <c r="E171" s="107"/>
      <c r="F171" s="107"/>
      <c r="G171" s="107"/>
      <c r="H171" s="107"/>
      <c r="I171" s="107"/>
      <c r="J171" s="107"/>
      <c r="K171" s="107"/>
      <c r="L171" s="107"/>
      <c r="M171" s="107"/>
      <c r="N171" s="107"/>
      <c r="O171" s="107"/>
      <c r="P171" s="107"/>
      <c r="Q171" s="107"/>
      <c r="R171" s="107"/>
      <c r="S171" s="107"/>
      <c r="T171" s="107"/>
      <c r="U171" s="7"/>
    </row>
    <row r="172" spans="1:23" ht="13.8" x14ac:dyDescent="0.25">
      <c r="A172" s="114" t="s">
        <v>8</v>
      </c>
      <c r="B172" s="114"/>
      <c r="C172" s="114"/>
      <c r="D172" s="114"/>
      <c r="E172" s="114"/>
      <c r="F172" s="114" t="s">
        <v>160</v>
      </c>
      <c r="G172" s="114"/>
      <c r="H172" s="114"/>
      <c r="I172" s="114"/>
      <c r="J172" s="114"/>
      <c r="K172" s="114"/>
      <c r="L172" s="114"/>
      <c r="M172" s="114"/>
      <c r="N172" s="114"/>
      <c r="O172" s="114"/>
      <c r="P172" s="114"/>
      <c r="Q172" s="114"/>
      <c r="R172" s="114"/>
      <c r="S172" s="114"/>
      <c r="T172" s="114"/>
      <c r="U172" s="114"/>
      <c r="V172" s="114"/>
      <c r="W172" s="56"/>
    </row>
    <row r="173" spans="1:23" ht="13.95" customHeight="1" x14ac:dyDescent="0.25">
      <c r="A173" s="99" t="s">
        <v>9</v>
      </c>
      <c r="B173" s="99"/>
      <c r="C173" s="99"/>
      <c r="D173" s="99"/>
      <c r="E173" s="99"/>
      <c r="F173" s="114" t="s">
        <v>235</v>
      </c>
      <c r="G173" s="112"/>
      <c r="H173" s="112"/>
      <c r="I173" s="112"/>
      <c r="J173" s="112"/>
      <c r="K173" s="112"/>
      <c r="L173" s="112"/>
      <c r="M173" s="112"/>
      <c r="N173" s="112"/>
      <c r="O173" s="112"/>
      <c r="P173" s="112"/>
      <c r="Q173" s="112"/>
      <c r="R173" s="112"/>
      <c r="S173" s="112"/>
      <c r="T173" s="112"/>
      <c r="U173" s="112"/>
      <c r="V173" s="112"/>
      <c r="W173" s="54"/>
    </row>
    <row r="174" spans="1:23" ht="13.8" x14ac:dyDescent="0.25">
      <c r="A174" s="99" t="s">
        <v>10</v>
      </c>
      <c r="B174" s="99"/>
      <c r="C174" s="99"/>
      <c r="D174" s="99"/>
      <c r="E174" s="99"/>
      <c r="F174" s="114" t="s">
        <v>159</v>
      </c>
      <c r="G174" s="112"/>
      <c r="H174" s="112"/>
      <c r="I174" s="112"/>
      <c r="J174" s="112"/>
      <c r="K174" s="112"/>
      <c r="L174" s="112"/>
      <c r="M174" s="112"/>
      <c r="N174" s="112"/>
      <c r="O174" s="112"/>
      <c r="P174" s="112"/>
      <c r="Q174" s="112"/>
      <c r="R174" s="112"/>
      <c r="S174" s="112"/>
      <c r="T174" s="112"/>
      <c r="U174" s="112"/>
      <c r="V174" s="112"/>
      <c r="W174" s="54"/>
    </row>
    <row r="175" spans="1:23" ht="13.95" customHeight="1" x14ac:dyDescent="0.25">
      <c r="A175" s="99" t="s">
        <v>11</v>
      </c>
      <c r="B175" s="99"/>
      <c r="C175" s="99"/>
      <c r="D175" s="99"/>
      <c r="E175" s="99"/>
      <c r="F175" s="111" t="s">
        <v>230</v>
      </c>
      <c r="G175" s="112"/>
      <c r="H175" s="112"/>
      <c r="I175" s="112"/>
      <c r="J175" s="112"/>
      <c r="K175" s="112"/>
      <c r="L175" s="112"/>
      <c r="M175" s="112"/>
      <c r="N175" s="112"/>
      <c r="O175" s="112"/>
      <c r="P175" s="112"/>
      <c r="Q175" s="112"/>
      <c r="R175" s="112"/>
      <c r="S175" s="112"/>
      <c r="T175" s="112"/>
      <c r="U175" s="112"/>
      <c r="V175" s="112"/>
      <c r="W175" s="54"/>
    </row>
    <row r="176" spans="1:23" ht="13.95" customHeight="1" x14ac:dyDescent="0.25">
      <c r="A176" s="99" t="s">
        <v>12</v>
      </c>
      <c r="B176" s="99"/>
      <c r="C176" s="99"/>
      <c r="D176" s="99"/>
      <c r="E176" s="99"/>
      <c r="F176" s="111" t="s">
        <v>160</v>
      </c>
      <c r="G176" s="112"/>
      <c r="H176" s="112"/>
      <c r="I176" s="112"/>
      <c r="J176" s="112"/>
      <c r="K176" s="112"/>
      <c r="L176" s="112"/>
      <c r="M176" s="112"/>
      <c r="N176" s="112"/>
      <c r="O176" s="112"/>
      <c r="P176" s="112"/>
      <c r="Q176" s="112"/>
      <c r="R176" s="112"/>
      <c r="S176" s="112"/>
      <c r="T176" s="112"/>
      <c r="U176" s="112"/>
      <c r="V176" s="112"/>
      <c r="W176" s="54"/>
    </row>
    <row r="177" spans="1:23" ht="13.95" customHeight="1" x14ac:dyDescent="0.25">
      <c r="A177" s="99" t="s">
        <v>0</v>
      </c>
      <c r="B177" s="99"/>
      <c r="C177" s="99"/>
      <c r="D177" s="99"/>
      <c r="E177" s="99"/>
      <c r="F177" s="111" t="s">
        <v>160</v>
      </c>
      <c r="G177" s="112"/>
      <c r="H177" s="112"/>
      <c r="I177" s="112"/>
      <c r="J177" s="112"/>
      <c r="K177" s="112"/>
      <c r="L177" s="112"/>
      <c r="M177" s="112"/>
      <c r="N177" s="112"/>
      <c r="O177" s="112"/>
      <c r="P177" s="112"/>
      <c r="Q177" s="112"/>
      <c r="R177" s="112"/>
      <c r="S177" s="112"/>
      <c r="T177" s="112"/>
      <c r="U177" s="112"/>
      <c r="V177" s="112"/>
      <c r="W177" s="54"/>
    </row>
    <row r="178" spans="1:23" ht="13.95" customHeight="1" x14ac:dyDescent="0.25">
      <c r="A178" s="99" t="s">
        <v>13</v>
      </c>
      <c r="B178" s="99"/>
      <c r="C178" s="99"/>
      <c r="D178" s="99"/>
      <c r="E178" s="99"/>
      <c r="F178" s="111" t="s">
        <v>160</v>
      </c>
      <c r="G178" s="112"/>
      <c r="H178" s="112"/>
      <c r="I178" s="112"/>
      <c r="J178" s="112"/>
      <c r="K178" s="112"/>
      <c r="L178" s="112"/>
      <c r="M178" s="112"/>
      <c r="N178" s="112"/>
      <c r="O178" s="112"/>
      <c r="P178" s="112"/>
      <c r="Q178" s="112"/>
      <c r="R178" s="112"/>
      <c r="S178" s="112"/>
      <c r="T178" s="112"/>
      <c r="U178" s="112"/>
      <c r="V178" s="112"/>
      <c r="W178" s="54"/>
    </row>
    <row r="179" spans="1:23" ht="13.8" x14ac:dyDescent="0.25">
      <c r="A179" s="99" t="s">
        <v>3</v>
      </c>
      <c r="B179" s="99"/>
      <c r="C179" s="99"/>
      <c r="D179" s="99"/>
      <c r="E179" s="99"/>
      <c r="F179" s="111" t="s">
        <v>161</v>
      </c>
      <c r="G179" s="112"/>
      <c r="H179" s="112"/>
      <c r="I179" s="112"/>
      <c r="J179" s="112"/>
      <c r="K179" s="112"/>
      <c r="L179" s="112"/>
      <c r="M179" s="112"/>
      <c r="N179" s="112"/>
      <c r="O179" s="112"/>
      <c r="P179" s="112"/>
      <c r="Q179" s="112"/>
      <c r="R179" s="112"/>
      <c r="S179" s="112"/>
      <c r="T179" s="112"/>
      <c r="U179" s="112"/>
      <c r="V179" s="112"/>
      <c r="W179" s="54"/>
    </row>
    <row r="180" spans="1:23" ht="13.8" x14ac:dyDescent="0.25">
      <c r="A180" s="99" t="s">
        <v>1</v>
      </c>
      <c r="B180" s="99"/>
      <c r="C180" s="99"/>
      <c r="D180" s="99"/>
      <c r="E180" s="99"/>
      <c r="F180" s="111" t="s">
        <v>162</v>
      </c>
      <c r="G180" s="112"/>
      <c r="H180" s="112"/>
      <c r="I180" s="112"/>
      <c r="J180" s="112"/>
      <c r="K180" s="112"/>
      <c r="L180" s="112"/>
      <c r="M180" s="112"/>
      <c r="N180" s="112"/>
      <c r="O180" s="112"/>
      <c r="P180" s="112"/>
      <c r="Q180" s="112"/>
      <c r="R180" s="112"/>
      <c r="S180" s="112"/>
      <c r="T180" s="112"/>
      <c r="U180" s="112"/>
      <c r="V180" s="112"/>
      <c r="W180" s="54"/>
    </row>
    <row r="181" spans="1:23" ht="13.8" x14ac:dyDescent="0.25">
      <c r="A181" s="99" t="s">
        <v>208</v>
      </c>
      <c r="B181" s="99"/>
      <c r="C181" s="99"/>
      <c r="D181" s="99"/>
      <c r="E181" s="99"/>
      <c r="F181" s="111" t="s">
        <v>160</v>
      </c>
      <c r="G181" s="112"/>
      <c r="H181" s="112"/>
      <c r="I181" s="112"/>
      <c r="J181" s="112"/>
      <c r="K181" s="112"/>
      <c r="L181" s="112"/>
      <c r="M181" s="112"/>
      <c r="N181" s="112"/>
      <c r="O181" s="112"/>
      <c r="P181" s="112"/>
      <c r="Q181" s="112"/>
      <c r="R181" s="112"/>
      <c r="S181" s="112"/>
      <c r="T181" s="112"/>
      <c r="U181" s="112"/>
      <c r="V181" s="112"/>
      <c r="W181" s="80"/>
    </row>
    <row r="182" spans="1:23" ht="13.5" customHeight="1" x14ac:dyDescent="0.25">
      <c r="A182" s="99" t="s">
        <v>229</v>
      </c>
      <c r="B182" s="99"/>
      <c r="C182" s="99"/>
      <c r="D182" s="99"/>
      <c r="E182" s="99"/>
      <c r="F182" s="111" t="s">
        <v>231</v>
      </c>
      <c r="G182" s="112"/>
      <c r="H182" s="112"/>
      <c r="I182" s="112"/>
      <c r="J182" s="112"/>
      <c r="K182" s="112"/>
      <c r="L182" s="112"/>
      <c r="M182" s="112"/>
      <c r="N182" s="112"/>
      <c r="O182" s="112"/>
      <c r="P182" s="112"/>
      <c r="Q182" s="112"/>
      <c r="R182" s="112"/>
      <c r="S182" s="112"/>
      <c r="T182" s="112"/>
      <c r="U182" s="112"/>
      <c r="V182" s="112"/>
      <c r="W182" s="54"/>
    </row>
    <row r="183" spans="1:23" ht="13.8" x14ac:dyDescent="0.25">
      <c r="A183" s="99" t="s">
        <v>232</v>
      </c>
      <c r="B183" s="99"/>
      <c r="C183" s="99"/>
      <c r="D183" s="99"/>
      <c r="E183" s="99"/>
      <c r="F183" s="111" t="s">
        <v>236</v>
      </c>
      <c r="G183" s="112"/>
      <c r="H183" s="112"/>
      <c r="I183" s="112"/>
      <c r="J183" s="112"/>
      <c r="K183" s="112"/>
      <c r="L183" s="112"/>
      <c r="M183" s="112"/>
      <c r="N183" s="112"/>
      <c r="O183" s="112"/>
      <c r="P183" s="112"/>
      <c r="Q183" s="112"/>
      <c r="R183" s="112"/>
      <c r="S183" s="112"/>
      <c r="T183" s="112"/>
      <c r="U183" s="112"/>
      <c r="V183" s="112"/>
      <c r="W183" s="86"/>
    </row>
  </sheetData>
  <autoFilter ref="A3:W3"/>
  <mergeCells count="69">
    <mergeCell ref="A183:E183"/>
    <mergeCell ref="F183:V183"/>
    <mergeCell ref="A181:E181"/>
    <mergeCell ref="F181:V181"/>
    <mergeCell ref="A182:E182"/>
    <mergeCell ref="F182:V182"/>
    <mergeCell ref="F180:V180"/>
    <mergeCell ref="A2:V2"/>
    <mergeCell ref="A180:E180"/>
    <mergeCell ref="F172:V172"/>
    <mergeCell ref="F173:V173"/>
    <mergeCell ref="F174:V174"/>
    <mergeCell ref="F175:V175"/>
    <mergeCell ref="F176:V176"/>
    <mergeCell ref="F177:V177"/>
    <mergeCell ref="F178:V178"/>
    <mergeCell ref="F179:V179"/>
    <mergeCell ref="A172:E172"/>
    <mergeCell ref="A173:E173"/>
    <mergeCell ref="A174:E174"/>
    <mergeCell ref="A128:A132"/>
    <mergeCell ref="A177:E177"/>
    <mergeCell ref="A178:E178"/>
    <mergeCell ref="A133:A135"/>
    <mergeCell ref="B157:U157"/>
    <mergeCell ref="B158:U158"/>
    <mergeCell ref="B161:U161"/>
    <mergeCell ref="A171:T171"/>
    <mergeCell ref="A139:A145"/>
    <mergeCell ref="B163:U163"/>
    <mergeCell ref="B165:U165"/>
    <mergeCell ref="B166:U166"/>
    <mergeCell ref="B167:U167"/>
    <mergeCell ref="B168:U168"/>
    <mergeCell ref="A179:E179"/>
    <mergeCell ref="B156:U156"/>
    <mergeCell ref="A136:A138"/>
    <mergeCell ref="B149:U149"/>
    <mergeCell ref="B150:U150"/>
    <mergeCell ref="B151:U151"/>
    <mergeCell ref="B152:U152"/>
    <mergeCell ref="B153:U153"/>
    <mergeCell ref="B154:U154"/>
    <mergeCell ref="B155:U155"/>
    <mergeCell ref="B146:V146"/>
    <mergeCell ref="B147:V147"/>
    <mergeCell ref="A175:E175"/>
    <mergeCell ref="A176:E176"/>
    <mergeCell ref="B164:U164"/>
    <mergeCell ref="B169:U169"/>
    <mergeCell ref="A95:A101"/>
    <mergeCell ref="A102:A117"/>
    <mergeCell ref="A118:A119"/>
    <mergeCell ref="A120:A123"/>
    <mergeCell ref="A124:A127"/>
    <mergeCell ref="A54:A59"/>
    <mergeCell ref="A4:A6"/>
    <mergeCell ref="A7:A10"/>
    <mergeCell ref="A11:A20"/>
    <mergeCell ref="A21:A29"/>
    <mergeCell ref="A38:A43"/>
    <mergeCell ref="A45:A46"/>
    <mergeCell ref="A47:A53"/>
    <mergeCell ref="A30:A37"/>
    <mergeCell ref="A60:A65"/>
    <mergeCell ref="A66:A77"/>
    <mergeCell ref="A79:A86"/>
    <mergeCell ref="A87:A91"/>
    <mergeCell ref="A92:A94"/>
  </mergeCells>
  <pageMargins left="0.11811023622047245" right="0.11811023622047245" top="1.299212598425197" bottom="0.78740157480314965" header="0.31496062992125984" footer="0.31496062992125984"/>
  <pageSetup paperSize="8" orientation="portrait" r:id="rId1"/>
  <headerFooter>
    <oddHeader>&amp;LKanton St.Gallen
Regierung
festgesetzt mit Beschluss vom 20. Juni 2017 (mit Änderungen vom 11.9.,2018, 18.12.2018, 19.3.2019, 20.08.2019, 
31.03.2020, 15.12.2020, 07.09.2021, 22.03.2022, 15.11.2022, 28.02.2023) &amp;R&amp;G</oddHead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Spitalliste_17_NachtragVII</vt:lpstr>
      <vt:lpstr>Spitalliste_17_NachtragVII!Druckbereich</vt:lpstr>
      <vt:lpstr>Spitalliste_17_NachtragVII!Drucktitel</vt:lpstr>
    </vt:vector>
  </TitlesOfParts>
  <Company>Kanton St.Gallen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Unternährer Appenzeller</dc:creator>
  <cp:lastModifiedBy>Tonner Daniela GD-GS-E-H</cp:lastModifiedBy>
  <cp:lastPrinted>2019-03-25T09:26:49Z</cp:lastPrinted>
  <dcterms:created xsi:type="dcterms:W3CDTF">2011-02-02T14:43:07Z</dcterms:created>
  <dcterms:modified xsi:type="dcterms:W3CDTF">2023-03-07T07:58:58Z</dcterms:modified>
</cp:coreProperties>
</file>

<file path=userCustomization/customUI.xml><?xml version="1.0" encoding="utf-8"?>
<mso:customUI xmlns:doc="http://schemas.microsoft.com/office/2006/01/customui/currentDocument" xmlns:mso="http://schemas.microsoft.com/office/2006/01/customui">
  <mso:ribbon>
    <mso:qat>
      <mso:documentControls>
        <mso:separator idQ="doc:sep1" visible="true"/>
        <mso:button idQ="doc:KopfZeile_Links_OrganisationsStufen_Eingeben_1" visible="true" label="KopfZeile_Links_OrganisationsStufen_Eingeben" onAction="KopfZeile_Links_OrganisationsStufen_Eingeben" imageMso="BlackAndWhiteInverseGrayscale"/>
        <mso:separator idQ="doc:sep2" visible="true"/>
      </mso:documentControls>
    </mso:qat>
  </mso:ribbon>
</mso:customUI>
</file>