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dine/Desktop/Thesis/"/>
    </mc:Choice>
  </mc:AlternateContent>
  <xr:revisionPtr revIDLastSave="0" documentId="13_ncr:1_{C2AC7406-B3D1-244F-B649-E1B15DFBE268}" xr6:coauthVersionLast="47" xr6:coauthVersionMax="47" xr10:uidLastSave="{00000000-0000-0000-0000-000000000000}"/>
  <bookViews>
    <workbookView minimized="1" xWindow="0" yWindow="500" windowWidth="28800" windowHeight="16320" xr2:uid="{B77ACB1F-61FA-F44F-9BEF-8631B15F07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1" l="1"/>
  <c r="F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1" i="1"/>
  <c r="F22" i="1"/>
  <c r="F31" i="1"/>
  <c r="F32" i="1"/>
  <c r="F33" i="1"/>
  <c r="F34" i="1"/>
  <c r="F36" i="1"/>
  <c r="F37" i="1"/>
  <c r="F40" i="1"/>
  <c r="F41" i="1"/>
  <c r="F44" i="1"/>
  <c r="F45" i="1"/>
  <c r="F47" i="1"/>
  <c r="F48" i="1"/>
  <c r="F49" i="1"/>
  <c r="F50" i="1"/>
  <c r="F52" i="1"/>
  <c r="F53" i="1"/>
  <c r="F54" i="1"/>
  <c r="F55" i="1"/>
  <c r="F56" i="1"/>
  <c r="F58" i="1"/>
  <c r="F60" i="1"/>
  <c r="F61" i="1"/>
  <c r="F62" i="1"/>
  <c r="F63" i="1"/>
  <c r="F64" i="1"/>
  <c r="F65" i="1"/>
  <c r="F67" i="1"/>
  <c r="F68" i="1"/>
  <c r="F69" i="1"/>
  <c r="F70" i="1"/>
  <c r="F71" i="1"/>
  <c r="F72" i="1"/>
  <c r="F74" i="1"/>
  <c r="F75" i="1"/>
  <c r="F76" i="1"/>
  <c r="F77" i="1"/>
  <c r="F81" i="1"/>
  <c r="F82" i="1"/>
  <c r="F83" i="1"/>
  <c r="F84" i="1"/>
  <c r="F85" i="1"/>
  <c r="F87" i="1"/>
  <c r="F89" i="1"/>
  <c r="F90" i="1"/>
  <c r="F91" i="1"/>
  <c r="F92" i="1"/>
  <c r="F93" i="1"/>
  <c r="F94" i="1"/>
  <c r="F95" i="1"/>
  <c r="F96" i="1"/>
  <c r="F98" i="1"/>
  <c r="F99" i="1"/>
  <c r="F100" i="1"/>
  <c r="F101" i="1"/>
  <c r="F102" i="1"/>
  <c r="F104" i="1"/>
  <c r="F105" i="1"/>
  <c r="F106" i="1"/>
  <c r="F108" i="1"/>
  <c r="F116" i="1"/>
  <c r="F117" i="1"/>
  <c r="F118" i="1"/>
  <c r="F119" i="1"/>
  <c r="F120" i="1"/>
  <c r="F121" i="1"/>
  <c r="F122" i="1"/>
  <c r="F127" i="1"/>
  <c r="F128" i="1"/>
  <c r="F129" i="1"/>
  <c r="F130" i="1"/>
  <c r="F131" i="1"/>
  <c r="F133" i="1"/>
  <c r="F134" i="1"/>
  <c r="F136" i="1"/>
  <c r="F138" i="1"/>
  <c r="F139" i="1"/>
  <c r="F141" i="1"/>
  <c r="F142" i="1"/>
  <c r="F143" i="1"/>
  <c r="F144" i="1"/>
  <c r="F147" i="1"/>
  <c r="F148" i="1"/>
  <c r="F149" i="1"/>
  <c r="F150" i="1"/>
  <c r="F152" i="1"/>
  <c r="F153" i="1"/>
  <c r="F154" i="1"/>
  <c r="F156" i="1"/>
  <c r="F157" i="1"/>
  <c r="F158" i="1"/>
  <c r="F160" i="1"/>
  <c r="F161" i="1"/>
  <c r="F162" i="1"/>
  <c r="F163" i="1"/>
  <c r="F164" i="1"/>
  <c r="F165" i="1"/>
  <c r="F2" i="1"/>
</calcChain>
</file>

<file path=xl/sharedStrings.xml><?xml version="1.0" encoding="utf-8"?>
<sst xmlns="http://schemas.openxmlformats.org/spreadsheetml/2006/main" count="197" uniqueCount="182">
  <si>
    <t xml:space="preserve">Hals-Nasen-Ohren </t>
  </si>
  <si>
    <t xml:space="preserve">Neurochirurgie </t>
  </si>
  <si>
    <t xml:space="preserve">Neurologie </t>
  </si>
  <si>
    <t xml:space="preserve">Ophthalmolgie </t>
  </si>
  <si>
    <t xml:space="preserve">Hämatologie </t>
  </si>
  <si>
    <t xml:space="preserve">Herz </t>
  </si>
  <si>
    <t xml:space="preserve">Pneumologie </t>
  </si>
  <si>
    <t xml:space="preserve">Bewegungs- apparat chirurgisch </t>
  </si>
  <si>
    <t xml:space="preserve">(Radio-) Onkologie </t>
  </si>
  <si>
    <t xml:space="preserve">Schwere Verletzungen </t>
  </si>
  <si>
    <t xml:space="preserve">Querschnitts- bereiche </t>
  </si>
  <si>
    <t>DER1.2 Schwere Hauterkrankungen</t>
  </si>
  <si>
    <t>HNO2 Schild- und Nebenschilddrüsenchirurgie</t>
  </si>
  <si>
    <t xml:space="preserve">KIE1 Kieferchirurgie </t>
  </si>
  <si>
    <t>NCH1 Kraniale Neurochirurgie</t>
  </si>
  <si>
    <t>NCH1.1 Spezialisierte Neurochirurgie</t>
  </si>
  <si>
    <t>NCH1.1.3 Epilepsiechirurgie (IVHSM)</t>
  </si>
  <si>
    <t>NCH2 Spinale Neurochirurgie</t>
  </si>
  <si>
    <t>NCH2.1 Primäre und sekundäre intramedulläre Raumforderungen (IVHSM)</t>
  </si>
  <si>
    <t>NCH3 Periphere Neurochirurgie</t>
  </si>
  <si>
    <t>NEU1 Neurologie</t>
  </si>
  <si>
    <t>NEU2 Sekundäre bösartige Neubildung des Nervensystems</t>
  </si>
  <si>
    <t>NEU2.1 Primäre Neubildung des ZNS (ohne Palliativpatienten)</t>
  </si>
  <si>
    <t>NEU3 Zerebrovaskuläre Störungen</t>
  </si>
  <si>
    <t>NEU3.1 Zerebrovaskuläre Störungen im Stroke Center (IVHSM)</t>
  </si>
  <si>
    <t>NEU4 Epileptologie: Komplex-Diagnostik</t>
  </si>
  <si>
    <t>NEU4.1 Epileptologie: Komplex-Behandlung</t>
  </si>
  <si>
    <t>NEU4.2 Epileptologie: Prächirurgische Epilepsiediagnostik</t>
  </si>
  <si>
    <t>AUG1 Ophthalmologie</t>
  </si>
  <si>
    <t>AUG1.1 Strabologie</t>
  </si>
  <si>
    <t>AUG1.2 Orbita, Lider, Tränenwege</t>
  </si>
  <si>
    <t>AUG1.3 Spezialisierte Vordersegmentchirurgie</t>
  </si>
  <si>
    <t>AUG1.4 Katarakt</t>
  </si>
  <si>
    <t>AUG1.5 Glaskörper/Netzhautprobleme</t>
  </si>
  <si>
    <t>END1 Endokrinologie</t>
  </si>
  <si>
    <t>GAE1 Gastroenterologie</t>
  </si>
  <si>
    <t>GAE1.1 Spezialisierte Gastroenterologie</t>
  </si>
  <si>
    <t>VIS1 Viszeralchirurgie</t>
  </si>
  <si>
    <t>VIS1.1 Grosse Pankreaseingriffe (IVHSM)</t>
  </si>
  <si>
    <t>VIS1.2 Grosse Lebereingriffe (IVHSM)</t>
  </si>
  <si>
    <t>VIS1.3 Oesophaguschirurgie (IVHSM)</t>
  </si>
  <si>
    <t>VIS1.4 Bariatrische Chirurgie</t>
  </si>
  <si>
    <t>VIS1.4.1 Spezialisierte Bariatrische Chirurgie (IVHSM)</t>
  </si>
  <si>
    <t>VIS1.5 Tiefe Rektumeingriffe (IVHSM)</t>
  </si>
  <si>
    <t>HAE1 Aggressive Lymphome und akute Leukämien</t>
  </si>
  <si>
    <t>HAE1.1 Hoch-aggressive Lymphome u. akute Leukämien</t>
  </si>
  <si>
    <t>HAE2 Indolente Lymphome und chronische Leukämien</t>
  </si>
  <si>
    <t>HAE3 Myeloproliferative Erkrankungen / Myelodysplastische Syndrome</t>
  </si>
  <si>
    <t>HAE4 Autologe Blutstammzelltransplantation</t>
  </si>
  <si>
    <t>HAE5 Allogene Blutstammzelltransplantation (IVHSM)</t>
  </si>
  <si>
    <t>GEF1 Gefässchirurgie periphere Gefässe (arteriell)</t>
  </si>
  <si>
    <t>ANG1 Interventionen periphere Gefässe (arteriell)</t>
  </si>
  <si>
    <t>GEFA Interventionen und Gefässchirurgie intraabdominale Gefässe</t>
  </si>
  <si>
    <t>GEF3 Gefässchirurgie Carotis</t>
  </si>
  <si>
    <t>ANG3 Interventionen Carotis und extrakranielle Gefässe</t>
  </si>
  <si>
    <t>RAD1 Interventionelle Radiologie (bei Gefässen nur Diagnostik)</t>
  </si>
  <si>
    <t>HER1 Einfache Herzchirurgie</t>
  </si>
  <si>
    <t>HER1.1 Herzchirurgie und Gefässeingriffe mit Herzlungenmaschine</t>
  </si>
  <si>
    <t>HER1.1.1 Koronarchirurgie (CABG)</t>
  </si>
  <si>
    <t>HER1.1.2 Komplexe kongenitale Herzchirurgie</t>
  </si>
  <si>
    <t>HER1.1.3 Chirurgie und Interventionen an der thorakalen Aorta</t>
  </si>
  <si>
    <t>HER1.1.4 Offene Eingriffe an der Aortenklappe</t>
  </si>
  <si>
    <t>HER1.1.5 Offene Eingriffe an der Mitralklappe</t>
  </si>
  <si>
    <t>KAR1 Kardiologie (inkl. Schrittmacher)</t>
  </si>
  <si>
    <t>KAR1.1 Interventionelle Kardiologie (Koronareingriffe)</t>
  </si>
  <si>
    <t>KAR1.1.1 Interventionelle Kardiologie (Spezialeingriffe)</t>
  </si>
  <si>
    <t>KAR1.2 Elektrophysiologie (Ablationen)</t>
  </si>
  <si>
    <t>KAR1.3 Implantierbarer Cardioverter Defibrillator / CRT</t>
  </si>
  <si>
    <t>NEP1 Nephrologie (Nierenversagen)</t>
  </si>
  <si>
    <t>URO1 Urologie ohne Schwerpunktstitel 'Operative Urologie'</t>
  </si>
  <si>
    <t>URO1.1 Urologie mit Schwerpunktstitel 'Operative Urologie'</t>
  </si>
  <si>
    <t>URO1.1.1 Radikale Prostatektomie</t>
  </si>
  <si>
    <t>URO1.1.2 Radikale Zystektomie</t>
  </si>
  <si>
    <t>URO1.1.3 Komplexe Chirurgie der Niere</t>
  </si>
  <si>
    <t>URO1.1.4 Isolierte Adrenalektomie</t>
  </si>
  <si>
    <t>URO1.1.7 Implantation eines künstlichen Harnblasensphinkters</t>
  </si>
  <si>
    <t>URO1.1.8 Perkut. Nephrostomie mit Desintegration von Steinmat.</t>
  </si>
  <si>
    <t>PNE1 Pneumologie</t>
  </si>
  <si>
    <t>PNE1.1 Pneumologie mit spez. Beatmungstherapie</t>
  </si>
  <si>
    <t>PNE1.2 Abklärung zur oder Status nach Lungentransplantation</t>
  </si>
  <si>
    <t>PNE1.3 Cystische Fibrose</t>
  </si>
  <si>
    <t>PNE2 Polysomnographie</t>
  </si>
  <si>
    <t>THO1 Thoraxchirurgie</t>
  </si>
  <si>
    <t>THO1.1 Maligne Neoplasien des Atmungssystems (kurative Resektion)</t>
  </si>
  <si>
    <t>THO1.2 Mediastinaleingriffe</t>
  </si>
  <si>
    <t>TPL1 Herztransplantation (IVHSM)</t>
  </si>
  <si>
    <t>TPL2 Lungentransplantation (IVHSM)</t>
  </si>
  <si>
    <t>TPL3 Lebertransplantation (IVHSM)</t>
  </si>
  <si>
    <t>TPL4 Pankreastransplantation (IVHSM)</t>
  </si>
  <si>
    <t>TPL5 Nierentransplantation (IVHSM)</t>
  </si>
  <si>
    <t>TPL6 Darmtransplantation</t>
  </si>
  <si>
    <t>TPL7 Milztransplantation</t>
  </si>
  <si>
    <t>BEW1 Chirurgie Bewegungsapparat</t>
  </si>
  <si>
    <t>BEW2 Orthopädie</t>
  </si>
  <si>
    <t>BEW3 Handchirurgie</t>
  </si>
  <si>
    <t>BEW4 Arthroskopie der Schulter und des Ellbogens</t>
  </si>
  <si>
    <t>BEW5 Arthroskopie des Knies</t>
  </si>
  <si>
    <t>BEW6 Rekonstruktion obere Extremität</t>
  </si>
  <si>
    <t>BEW7 Rekonstruktion untere Extremität</t>
  </si>
  <si>
    <t>BEW7.1 Erstprothese Hüfte</t>
  </si>
  <si>
    <t>BEW7.1.1 Wechseloperationen Hüftprothesen</t>
  </si>
  <si>
    <t>BEW7.2 Erstprothese Knie</t>
  </si>
  <si>
    <t>BEW7.2.1 Wechseloperationen Knieprothesen</t>
  </si>
  <si>
    <t>BEW8 Wirbelsäulenchirurgie</t>
  </si>
  <si>
    <t>BEW8.1 Spezialisierte Wirbelsäulenchirurgie</t>
  </si>
  <si>
    <t>BEW9 Knochentumore</t>
  </si>
  <si>
    <t>BEW10 Plexuschirurgie</t>
  </si>
  <si>
    <t>BEW11 Replantationen</t>
  </si>
  <si>
    <t>RHE1 Rheumatologie</t>
  </si>
  <si>
    <t>RHE2 Interdisziplinäre Rheumatologie</t>
  </si>
  <si>
    <t>GYN1 Gynäkologie</t>
  </si>
  <si>
    <t>GYNT Gynäkologische Tumore</t>
  </si>
  <si>
    <t>GYN2 Anerkanntes zertifiziertes Brustzentrum</t>
  </si>
  <si>
    <t>PLC1 Eingriffe im Zusammenhang mit Transsexualität</t>
  </si>
  <si>
    <t>GEBH Geburtshäuser (ab 37. SSW)</t>
  </si>
  <si>
    <t>GEB1.1.1 Spezialisierte Geburtshilfe</t>
  </si>
  <si>
    <t>RAO1 Radio-Onkologie</t>
  </si>
  <si>
    <t>NUK1 Nuklearmedizin</t>
  </si>
  <si>
    <t>UNF1 Unfallchirurgie (Polytrauma)</t>
  </si>
  <si>
    <t>UNF1.1 Spezialisierte Unfallchirurgie (Schädel-Hirn-Trauma)</t>
  </si>
  <si>
    <t xml:space="preserve">UNF2 Ausgedehnte Verbrennungen (IVHSM) </t>
  </si>
  <si>
    <t>KINM Kindermedizin</t>
  </si>
  <si>
    <t>KINC Kinderchirurgie</t>
  </si>
  <si>
    <t>KINB Basis-Kinderchirurgie</t>
  </si>
  <si>
    <t>GER Akutgeriatrie Kompetenzzentrum</t>
  </si>
  <si>
    <t>PAL Palliative Care Kompetenzzentrum</t>
  </si>
  <si>
    <t xml:space="preserve">AVA Akutsomatische Versorgung Abhängigkeitskranker </t>
  </si>
  <si>
    <t xml:space="preserve">Viszeralchirurgie </t>
  </si>
  <si>
    <t xml:space="preserve">Thoraxchirurgie </t>
  </si>
  <si>
    <t xml:space="preserve">Geburtshilfe </t>
  </si>
  <si>
    <t xml:space="preserve">DER2 Wundpatienten </t>
  </si>
  <si>
    <t>ONK1 Onkologie</t>
  </si>
  <si>
    <t xml:space="preserve">BPE Basispaket für elektive Leistungserbringer </t>
  </si>
  <si>
    <t xml:space="preserve">Basispaket </t>
  </si>
  <si>
    <t xml:space="preserve">Dermatologie </t>
  </si>
  <si>
    <t xml:space="preserve">Endokrinologie </t>
  </si>
  <si>
    <t xml:space="preserve">Nephrologie </t>
  </si>
  <si>
    <t xml:space="preserve">Urologie </t>
  </si>
  <si>
    <t xml:space="preserve">Transplantationen </t>
  </si>
  <si>
    <t>BP Basispaket Chirurgie und Innere Medizin</t>
  </si>
  <si>
    <t xml:space="preserve">DER1 Dermatologie (inkl. Geschlechtskrankheiten) </t>
  </si>
  <si>
    <t>DER1.1 Dermatologische Onkologie</t>
  </si>
  <si>
    <t>HNO1Hals-Nasen-Ohren(HNO-Chirurgie)</t>
  </si>
  <si>
    <t xml:space="preserve">HNO1.1 Hals- und Gesichtschirurgie </t>
  </si>
  <si>
    <t>HNO1.1.1 Komplexe Halseingriffe (Interdisziplinäre Tumorchirurgie)</t>
  </si>
  <si>
    <t>HNO1.2 Erweiterte Nasenchirurgie mit Nebenhöhlen</t>
  </si>
  <si>
    <t xml:space="preserve">HNO1.2.1 Erweiterte Nasenchirurgie, Nebenhöhlen mit Duraeröffnung </t>
  </si>
  <si>
    <t>HNO1.3 Mittelohrchirurgie</t>
  </si>
  <si>
    <t>HNO1.3.1 Erweiterte Ohrchirurgie mit Innenohr und/oder Duraeröffnung</t>
  </si>
  <si>
    <t>HNO1.3.2 Cochlea Implantate (IVHSM)</t>
  </si>
  <si>
    <t xml:space="preserve">NCH1.1.1 Behandlungen von vaskulären Erkrankungen des ZNS (IVHSM) </t>
  </si>
  <si>
    <t xml:space="preserve">NCH1.1.1.1 Behandlungen von komplexen vaskulären Anomalien ZNS (IVHSM) </t>
  </si>
  <si>
    <t>NCH1.1.2 Stereotaktische funktionelle Neurochirurgie (IVHSM)</t>
  </si>
  <si>
    <t xml:space="preserve">GEB1 Grundversorgung Geburtshilfe (ab GA 35 0/7 SSW und GG 2000g) </t>
  </si>
  <si>
    <t>GEB1.1 Geburtshilfe (ab GA 32 0/7 SSW und GG 1250g)</t>
  </si>
  <si>
    <t xml:space="preserve">NEOG Grundversorgung Neugeborene Geburtshaus (ab 37. SSW und GG 2000g) </t>
  </si>
  <si>
    <t xml:space="preserve">NEO1 Grundversorgung Neugeborene (ab GA 35 0/7 SSW und GG 2000g) </t>
  </si>
  <si>
    <t>NEO1.1 Neonatologie (ab GA 32 0/7 SSW und GG 1250g)</t>
  </si>
  <si>
    <t>NEO1.1.1 Spezialisierte Neonatologie (ab GA 28 0/7 SSW und GG 1000g)</t>
  </si>
  <si>
    <t xml:space="preserve"> NEO1.1.1.1 Hochspezialisierte Neonatologie (GA &lt; 28 0/7 SSW und GG &lt; 1000g)</t>
  </si>
  <si>
    <t xml:space="preserve">Gastro- enterologie </t>
  </si>
  <si>
    <t>Gefässe</t>
  </si>
  <si>
    <t xml:space="preserve">Rheumatologie </t>
  </si>
  <si>
    <t xml:space="preserve">Gynäkologie </t>
  </si>
  <si>
    <t xml:space="preserve">Neugeborene </t>
  </si>
  <si>
    <t>Totalanzahl Listenspitäler</t>
  </si>
  <si>
    <t>2012: ohne Stroke Unit</t>
  </si>
  <si>
    <t>2012:  AUG1.2 Orbitaprobleme;
AUG1.3 Lid- / Tränenapparat- und plastische Probleme (hier verwendet)
AUG1.4 Bindehaut, Hornhaut und Sklera (inkl. Hornhauttransplantation);
AUG1.5 Glaukom</t>
  </si>
  <si>
    <t>2012: existiert nicht</t>
  </si>
  <si>
    <t>2012: GEF2 Gefässchirurgie intraabdominale Gefässe
ANG2 Interventionen intraabdominale Gefässe</t>
  </si>
  <si>
    <t>2012: URO1.1.5 Plastische Rekonstruktion am pyeloureteralen Übergang URO1.1.6 Plastische Rekonstruktion der Urethra</t>
  </si>
  <si>
    <t>2012: GYN1.1 Maligne Neoplasien der Vulva und Vagina
GYN1.2 Maligne Neoplasien der Zervix
GYN1.3 Maligne Neoplasien des Corpus uteri
GYN1.4 Maligne Neoplasien des Ovars</t>
  </si>
  <si>
    <t>2012:  GYN2 Maligne Neoplasien der Mamma</t>
  </si>
  <si>
    <t>raus:Geburtshaus Weinland</t>
  </si>
  <si>
    <t>Leistungsbereich</t>
  </si>
  <si>
    <t>Leistungsgruppe</t>
  </si>
  <si>
    <t>Differenz (2012-2019)</t>
  </si>
  <si>
    <t>Resektionen der Mamma bei Brustkrebs (% Brusterhaltend)</t>
  </si>
  <si>
    <t>Vaginale Geburten (% Dammriss)</t>
  </si>
  <si>
    <t>CH-IQI Kategorie (Indikator)</t>
  </si>
  <si>
    <t>E.3.1.F: Resektion der Schilddrüse; E.3.2.P: Anteil Beatmungsfälle &gt;95 h
bei Resektion der Schilddrüse</t>
  </si>
  <si>
    <t xml:space="preserve">F.3.5.F: OP an Becken-/Beinarterien bei arterieller Embolie/Thrombose; F.3.5.M: OP an Becken-/Beinarterien bei arterieller Embolie/Thrombose, Mortalität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</si>
</sst>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sz val="7"/>
      <color theme="1"/>
      <name val="Univers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2" borderId="0" xfId="0" applyFont="1" applyFill="1"/>
    <xf numFmtId="0" fontId="0" fillId="0" borderId="0" xfId="0" applyAlignment="1">
      <alignment horizontal="center" wrapText="1"/>
    </xf>
    <xf numFmtId="0" fontId="3" fillId="0" borderId="0" xfId="0" applyFont="1"/>
    <xf numFmtId="0" fontId="0" fillId="2" borderId="0" xfId="0" applyFill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6E5A-3B3A-F94D-972A-D88B5E5866C9}">
  <dimension ref="A1:H168"/>
  <sheetViews>
    <sheetView tabSelected="1" zoomScale="91" workbookViewId="0">
      <pane ySplit="1" topLeftCell="A107" activePane="bottomLeft" state="frozen"/>
      <selection pane="bottomLeft" activeCell="B67" sqref="B67"/>
    </sheetView>
  </sheetViews>
  <sheetFormatPr baseColWidth="10" defaultRowHeight="16" x14ac:dyDescent="0.2"/>
  <cols>
    <col min="1" max="1" width="16.83203125" style="2" customWidth="1"/>
    <col min="2" max="2" width="80.5" style="1" customWidth="1"/>
    <col min="3" max="3" width="33.1640625" style="1" customWidth="1"/>
    <col min="4" max="4" width="15.83203125" customWidth="1"/>
    <col min="5" max="5" width="12.83203125" customWidth="1"/>
    <col min="8" max="8" width="62" customWidth="1"/>
    <col min="9" max="9" width="26.1640625" customWidth="1"/>
  </cols>
  <sheetData>
    <row r="1" spans="1:6" x14ac:dyDescent="0.2">
      <c r="A1" s="2" t="s">
        <v>174</v>
      </c>
      <c r="B1" s="1" t="s">
        <v>175</v>
      </c>
      <c r="C1" s="1" t="s">
        <v>179</v>
      </c>
      <c r="D1">
        <v>2012</v>
      </c>
      <c r="E1">
        <v>2019</v>
      </c>
      <c r="F1" t="s">
        <v>176</v>
      </c>
    </row>
    <row r="2" spans="1:6" x14ac:dyDescent="0.2">
      <c r="A2" s="2" t="s">
        <v>133</v>
      </c>
      <c r="B2" s="1" t="s">
        <v>139</v>
      </c>
      <c r="D2">
        <v>15</v>
      </c>
      <c r="E2">
        <v>15</v>
      </c>
      <c r="F2">
        <f>E2-D2</f>
        <v>0</v>
      </c>
    </row>
    <row r="3" spans="1:6" x14ac:dyDescent="0.2">
      <c r="B3" s="1" t="s">
        <v>132</v>
      </c>
      <c r="D3">
        <v>6</v>
      </c>
      <c r="E3">
        <v>6</v>
      </c>
      <c r="F3">
        <f t="shared" ref="F3:F65" si="0">E3-D3</f>
        <v>0</v>
      </c>
    </row>
    <row r="5" spans="1:6" x14ac:dyDescent="0.2">
      <c r="A5" s="2" t="s">
        <v>134</v>
      </c>
      <c r="B5" s="1" t="s">
        <v>140</v>
      </c>
      <c r="D5">
        <v>14</v>
      </c>
      <c r="E5">
        <v>14</v>
      </c>
      <c r="F5">
        <f t="shared" si="0"/>
        <v>0</v>
      </c>
    </row>
    <row r="6" spans="1:6" x14ac:dyDescent="0.2">
      <c r="B6" s="1" t="s">
        <v>141</v>
      </c>
      <c r="D6">
        <v>5</v>
      </c>
      <c r="E6">
        <v>4</v>
      </c>
      <c r="F6">
        <f t="shared" si="0"/>
        <v>-1</v>
      </c>
    </row>
    <row r="7" spans="1:6" x14ac:dyDescent="0.2">
      <c r="B7" s="1" t="s">
        <v>11</v>
      </c>
      <c r="D7">
        <v>3</v>
      </c>
      <c r="E7">
        <v>3</v>
      </c>
      <c r="F7">
        <f t="shared" si="0"/>
        <v>0</v>
      </c>
    </row>
    <row r="8" spans="1:6" x14ac:dyDescent="0.2">
      <c r="B8" s="1" t="s">
        <v>130</v>
      </c>
      <c r="D8">
        <v>16</v>
      </c>
      <c r="E8">
        <v>18</v>
      </c>
      <c r="F8">
        <f t="shared" si="0"/>
        <v>2</v>
      </c>
    </row>
    <row r="9" spans="1:6" x14ac:dyDescent="0.2">
      <c r="F9">
        <f t="shared" si="0"/>
        <v>0</v>
      </c>
    </row>
    <row r="10" spans="1:6" x14ac:dyDescent="0.2">
      <c r="A10" s="2" t="s">
        <v>0</v>
      </c>
      <c r="B10" s="1" t="s">
        <v>142</v>
      </c>
      <c r="D10">
        <v>17</v>
      </c>
      <c r="E10">
        <v>18</v>
      </c>
      <c r="F10">
        <f t="shared" si="0"/>
        <v>1</v>
      </c>
    </row>
    <row r="11" spans="1:6" x14ac:dyDescent="0.2">
      <c r="B11" s="1" t="s">
        <v>143</v>
      </c>
      <c r="D11">
        <v>15</v>
      </c>
      <c r="E11">
        <v>17</v>
      </c>
      <c r="F11">
        <f t="shared" si="0"/>
        <v>2</v>
      </c>
    </row>
    <row r="12" spans="1:6" x14ac:dyDescent="0.2">
      <c r="B12" s="1" t="s">
        <v>144</v>
      </c>
      <c r="D12">
        <v>5</v>
      </c>
      <c r="E12">
        <v>5</v>
      </c>
      <c r="F12">
        <f t="shared" si="0"/>
        <v>0</v>
      </c>
    </row>
    <row r="13" spans="1:6" x14ac:dyDescent="0.2">
      <c r="B13" s="1" t="s">
        <v>145</v>
      </c>
      <c r="D13">
        <v>17</v>
      </c>
      <c r="E13">
        <v>18</v>
      </c>
      <c r="F13">
        <f t="shared" si="0"/>
        <v>1</v>
      </c>
    </row>
    <row r="14" spans="1:6" x14ac:dyDescent="0.2">
      <c r="B14" s="1" t="s">
        <v>146</v>
      </c>
      <c r="D14">
        <v>3</v>
      </c>
      <c r="E14">
        <v>3</v>
      </c>
      <c r="F14">
        <f t="shared" si="0"/>
        <v>0</v>
      </c>
    </row>
    <row r="15" spans="1:6" x14ac:dyDescent="0.2">
      <c r="B15" s="1" t="s">
        <v>147</v>
      </c>
      <c r="D15">
        <v>11</v>
      </c>
      <c r="E15">
        <v>11</v>
      </c>
      <c r="F15">
        <f t="shared" si="0"/>
        <v>0</v>
      </c>
    </row>
    <row r="16" spans="1:6" x14ac:dyDescent="0.2">
      <c r="B16" s="1" t="s">
        <v>148</v>
      </c>
      <c r="D16">
        <v>2</v>
      </c>
      <c r="E16">
        <v>2</v>
      </c>
      <c r="F16">
        <f t="shared" si="0"/>
        <v>0</v>
      </c>
    </row>
    <row r="17" spans="1:6" x14ac:dyDescent="0.2">
      <c r="B17" s="1" t="s">
        <v>149</v>
      </c>
      <c r="D17">
        <v>2</v>
      </c>
      <c r="E17">
        <v>1</v>
      </c>
      <c r="F17">
        <f t="shared" si="0"/>
        <v>-1</v>
      </c>
    </row>
    <row r="18" spans="1:6" ht="51" x14ac:dyDescent="0.2">
      <c r="B18" s="5" t="s">
        <v>12</v>
      </c>
      <c r="C18" s="8" t="s">
        <v>180</v>
      </c>
      <c r="D18">
        <v>17</v>
      </c>
      <c r="E18">
        <v>13</v>
      </c>
      <c r="F18">
        <f t="shared" si="0"/>
        <v>-4</v>
      </c>
    </row>
    <row r="19" spans="1:6" x14ac:dyDescent="0.2">
      <c r="B19" s="1" t="s">
        <v>13</v>
      </c>
      <c r="D19">
        <v>8</v>
      </c>
      <c r="E19">
        <v>9</v>
      </c>
      <c r="F19">
        <f t="shared" si="0"/>
        <v>1</v>
      </c>
    </row>
    <row r="21" spans="1:6" x14ac:dyDescent="0.2">
      <c r="A21" s="2" t="s">
        <v>1</v>
      </c>
      <c r="B21" s="1" t="s">
        <v>14</v>
      </c>
      <c r="D21">
        <v>5</v>
      </c>
      <c r="E21">
        <v>4</v>
      </c>
      <c r="F21">
        <f t="shared" si="0"/>
        <v>-1</v>
      </c>
    </row>
    <row r="22" spans="1:6" x14ac:dyDescent="0.2">
      <c r="B22" s="1" t="s">
        <v>15</v>
      </c>
      <c r="D22">
        <v>3</v>
      </c>
      <c r="E22">
        <v>3</v>
      </c>
      <c r="F22">
        <f t="shared" si="0"/>
        <v>0</v>
      </c>
    </row>
    <row r="23" spans="1:6" x14ac:dyDescent="0.2">
      <c r="B23" s="1" t="s">
        <v>150</v>
      </c>
      <c r="E23">
        <v>3</v>
      </c>
    </row>
    <row r="24" spans="1:6" x14ac:dyDescent="0.2">
      <c r="B24" s="1" t="s">
        <v>151</v>
      </c>
      <c r="E24">
        <v>3</v>
      </c>
    </row>
    <row r="25" spans="1:6" x14ac:dyDescent="0.2">
      <c r="B25" s="1" t="s">
        <v>152</v>
      </c>
      <c r="E25">
        <v>3</v>
      </c>
    </row>
    <row r="26" spans="1:6" x14ac:dyDescent="0.2">
      <c r="B26" s="1" t="s">
        <v>16</v>
      </c>
      <c r="E26">
        <v>3</v>
      </c>
    </row>
    <row r="27" spans="1:6" x14ac:dyDescent="0.2">
      <c r="B27" s="1" t="s">
        <v>17</v>
      </c>
      <c r="E27">
        <v>9</v>
      </c>
    </row>
    <row r="28" spans="1:6" x14ac:dyDescent="0.2">
      <c r="B28" s="1" t="s">
        <v>18</v>
      </c>
      <c r="E28">
        <v>3</v>
      </c>
    </row>
    <row r="29" spans="1:6" x14ac:dyDescent="0.2">
      <c r="B29" s="1" t="s">
        <v>19</v>
      </c>
      <c r="E29">
        <v>9</v>
      </c>
    </row>
    <row r="31" spans="1:6" x14ac:dyDescent="0.2">
      <c r="A31" s="2" t="s">
        <v>2</v>
      </c>
      <c r="B31" s="1" t="s">
        <v>20</v>
      </c>
      <c r="D31">
        <v>14</v>
      </c>
      <c r="E31">
        <v>14</v>
      </c>
      <c r="F31">
        <f t="shared" si="0"/>
        <v>0</v>
      </c>
    </row>
    <row r="32" spans="1:6" x14ac:dyDescent="0.2">
      <c r="B32" s="1" t="s">
        <v>21</v>
      </c>
      <c r="D32">
        <v>14</v>
      </c>
      <c r="E32">
        <v>14</v>
      </c>
      <c r="F32">
        <f t="shared" si="0"/>
        <v>0</v>
      </c>
    </row>
    <row r="33" spans="1:8" x14ac:dyDescent="0.2">
      <c r="B33" s="1" t="s">
        <v>22</v>
      </c>
      <c r="D33">
        <v>5</v>
      </c>
      <c r="E33">
        <v>4</v>
      </c>
      <c r="F33">
        <f t="shared" si="0"/>
        <v>-1</v>
      </c>
    </row>
    <row r="34" spans="1:8" x14ac:dyDescent="0.2">
      <c r="B34" s="1" t="s">
        <v>23</v>
      </c>
      <c r="D34">
        <v>14</v>
      </c>
      <c r="E34">
        <v>14</v>
      </c>
      <c r="F34">
        <f t="shared" si="0"/>
        <v>0</v>
      </c>
      <c r="H34" t="s">
        <v>166</v>
      </c>
    </row>
    <row r="35" spans="1:8" x14ac:dyDescent="0.2">
      <c r="B35" s="1" t="s">
        <v>24</v>
      </c>
      <c r="E35">
        <v>2</v>
      </c>
    </row>
    <row r="36" spans="1:8" x14ac:dyDescent="0.2">
      <c r="B36" s="1" t="s">
        <v>25</v>
      </c>
      <c r="D36">
        <v>4</v>
      </c>
      <c r="E36">
        <v>4</v>
      </c>
      <c r="F36">
        <f t="shared" si="0"/>
        <v>0</v>
      </c>
    </row>
    <row r="37" spans="1:8" x14ac:dyDescent="0.2">
      <c r="B37" s="1" t="s">
        <v>26</v>
      </c>
      <c r="D37">
        <v>4</v>
      </c>
      <c r="E37">
        <v>3</v>
      </c>
      <c r="F37">
        <f t="shared" si="0"/>
        <v>-1</v>
      </c>
    </row>
    <row r="38" spans="1:8" x14ac:dyDescent="0.2">
      <c r="B38" s="1" t="s">
        <v>27</v>
      </c>
      <c r="E38">
        <v>3</v>
      </c>
    </row>
    <row r="40" spans="1:8" x14ac:dyDescent="0.2">
      <c r="A40" s="2" t="s">
        <v>3</v>
      </c>
      <c r="B40" s="1" t="s">
        <v>28</v>
      </c>
      <c r="D40">
        <v>12</v>
      </c>
      <c r="E40">
        <v>12</v>
      </c>
      <c r="F40">
        <f t="shared" si="0"/>
        <v>0</v>
      </c>
    </row>
    <row r="41" spans="1:8" x14ac:dyDescent="0.2">
      <c r="B41" s="1" t="s">
        <v>29</v>
      </c>
      <c r="D41">
        <v>11</v>
      </c>
      <c r="E41">
        <v>11</v>
      </c>
      <c r="F41">
        <f t="shared" si="0"/>
        <v>0</v>
      </c>
    </row>
    <row r="42" spans="1:8" ht="68" x14ac:dyDescent="0.2">
      <c r="B42" s="1" t="s">
        <v>30</v>
      </c>
      <c r="D42">
        <v>11</v>
      </c>
      <c r="E42">
        <v>10</v>
      </c>
      <c r="F42">
        <f>E42-D42</f>
        <v>-1</v>
      </c>
      <c r="H42" s="4" t="s">
        <v>167</v>
      </c>
    </row>
    <row r="43" spans="1:8" x14ac:dyDescent="0.2">
      <c r="B43" s="1" t="s">
        <v>31</v>
      </c>
      <c r="E43">
        <v>10</v>
      </c>
    </row>
    <row r="44" spans="1:8" x14ac:dyDescent="0.2">
      <c r="B44" s="1" t="s">
        <v>32</v>
      </c>
      <c r="D44">
        <v>12</v>
      </c>
      <c r="E44">
        <v>12</v>
      </c>
      <c r="F44">
        <f t="shared" si="0"/>
        <v>0</v>
      </c>
    </row>
    <row r="45" spans="1:8" x14ac:dyDescent="0.2">
      <c r="B45" s="1" t="s">
        <v>33</v>
      </c>
      <c r="D45">
        <v>7</v>
      </c>
      <c r="E45">
        <v>7</v>
      </c>
      <c r="F45">
        <f t="shared" si="0"/>
        <v>0</v>
      </c>
    </row>
    <row r="47" spans="1:8" x14ac:dyDescent="0.2">
      <c r="A47" s="2" t="s">
        <v>135</v>
      </c>
      <c r="B47" s="1" t="s">
        <v>34</v>
      </c>
      <c r="D47">
        <v>14</v>
      </c>
      <c r="E47">
        <v>14</v>
      </c>
      <c r="F47">
        <f t="shared" si="0"/>
        <v>0</v>
      </c>
    </row>
    <row r="48" spans="1:8" x14ac:dyDescent="0.2">
      <c r="F48">
        <f t="shared" si="0"/>
        <v>0</v>
      </c>
    </row>
    <row r="49" spans="1:8" ht="29" x14ac:dyDescent="0.2">
      <c r="A49" s="2" t="s">
        <v>160</v>
      </c>
      <c r="B49" s="1" t="s">
        <v>35</v>
      </c>
      <c r="D49">
        <v>15</v>
      </c>
      <c r="E49">
        <v>15</v>
      </c>
      <c r="F49">
        <f t="shared" si="0"/>
        <v>0</v>
      </c>
    </row>
    <row r="50" spans="1:8" x14ac:dyDescent="0.2">
      <c r="B50" s="1" t="s">
        <v>36</v>
      </c>
      <c r="D50">
        <v>12</v>
      </c>
      <c r="E50">
        <v>12</v>
      </c>
      <c r="F50">
        <f t="shared" si="0"/>
        <v>0</v>
      </c>
    </row>
    <row r="52" spans="1:8" x14ac:dyDescent="0.2">
      <c r="A52" s="2" t="s">
        <v>127</v>
      </c>
      <c r="B52" s="1" t="s">
        <v>37</v>
      </c>
      <c r="D52">
        <v>14</v>
      </c>
      <c r="E52">
        <v>14</v>
      </c>
      <c r="F52">
        <f t="shared" si="0"/>
        <v>0</v>
      </c>
    </row>
    <row r="53" spans="1:8" x14ac:dyDescent="0.2">
      <c r="B53" s="1" t="s">
        <v>38</v>
      </c>
      <c r="D53">
        <v>5</v>
      </c>
      <c r="E53">
        <v>5</v>
      </c>
      <c r="F53">
        <f t="shared" si="0"/>
        <v>0</v>
      </c>
    </row>
    <row r="54" spans="1:8" x14ac:dyDescent="0.2">
      <c r="B54" s="1" t="s">
        <v>39</v>
      </c>
      <c r="D54">
        <v>5</v>
      </c>
      <c r="E54">
        <v>5</v>
      </c>
      <c r="F54">
        <f t="shared" si="0"/>
        <v>0</v>
      </c>
    </row>
    <row r="55" spans="1:8" x14ac:dyDescent="0.2">
      <c r="B55" s="1" t="s">
        <v>40</v>
      </c>
      <c r="D55">
        <v>5</v>
      </c>
      <c r="E55">
        <v>5</v>
      </c>
      <c r="F55">
        <f t="shared" si="0"/>
        <v>0</v>
      </c>
    </row>
    <row r="56" spans="1:8" x14ac:dyDescent="0.2">
      <c r="B56" s="1" t="s">
        <v>41</v>
      </c>
      <c r="D56">
        <v>6</v>
      </c>
      <c r="E56">
        <v>6</v>
      </c>
      <c r="F56">
        <f t="shared" si="0"/>
        <v>0</v>
      </c>
    </row>
    <row r="57" spans="1:8" x14ac:dyDescent="0.2">
      <c r="B57" s="1" t="s">
        <v>42</v>
      </c>
      <c r="E57">
        <v>4</v>
      </c>
      <c r="H57" t="s">
        <v>168</v>
      </c>
    </row>
    <row r="58" spans="1:8" x14ac:dyDescent="0.2">
      <c r="B58" s="1" t="s">
        <v>43</v>
      </c>
      <c r="D58">
        <v>11</v>
      </c>
      <c r="E58">
        <v>9</v>
      </c>
      <c r="F58">
        <f t="shared" si="0"/>
        <v>-2</v>
      </c>
    </row>
    <row r="60" spans="1:8" x14ac:dyDescent="0.2">
      <c r="A60" s="2" t="s">
        <v>4</v>
      </c>
      <c r="B60" s="1" t="s">
        <v>44</v>
      </c>
      <c r="D60">
        <v>15</v>
      </c>
      <c r="E60">
        <v>13</v>
      </c>
      <c r="F60">
        <f t="shared" si="0"/>
        <v>-2</v>
      </c>
    </row>
    <row r="61" spans="1:8" x14ac:dyDescent="0.2">
      <c r="B61" s="1" t="s">
        <v>45</v>
      </c>
      <c r="D61">
        <v>2</v>
      </c>
      <c r="E61">
        <v>3</v>
      </c>
      <c r="F61">
        <f t="shared" si="0"/>
        <v>1</v>
      </c>
    </row>
    <row r="62" spans="1:8" x14ac:dyDescent="0.2">
      <c r="B62" s="1" t="s">
        <v>46</v>
      </c>
      <c r="D62">
        <v>15</v>
      </c>
      <c r="E62">
        <v>15</v>
      </c>
      <c r="F62">
        <f t="shared" si="0"/>
        <v>0</v>
      </c>
    </row>
    <row r="63" spans="1:8" x14ac:dyDescent="0.2">
      <c r="B63" s="1" t="s">
        <v>47</v>
      </c>
      <c r="D63">
        <v>15</v>
      </c>
      <c r="E63">
        <v>15</v>
      </c>
      <c r="F63">
        <f t="shared" si="0"/>
        <v>0</v>
      </c>
    </row>
    <row r="64" spans="1:8" x14ac:dyDescent="0.2">
      <c r="B64" s="1" t="s">
        <v>48</v>
      </c>
      <c r="D64">
        <v>3</v>
      </c>
      <c r="E64">
        <v>4</v>
      </c>
      <c r="F64">
        <f t="shared" si="0"/>
        <v>1</v>
      </c>
    </row>
    <row r="65" spans="1:8" x14ac:dyDescent="0.2">
      <c r="B65" s="1" t="s">
        <v>49</v>
      </c>
      <c r="D65">
        <v>2</v>
      </c>
      <c r="E65">
        <v>2</v>
      </c>
      <c r="F65">
        <f t="shared" si="0"/>
        <v>0</v>
      </c>
    </row>
    <row r="67" spans="1:8" ht="31" x14ac:dyDescent="0.2">
      <c r="A67" s="2" t="s">
        <v>161</v>
      </c>
      <c r="B67" s="5" t="s">
        <v>50</v>
      </c>
      <c r="C67" s="9" t="s">
        <v>181</v>
      </c>
      <c r="D67">
        <v>10</v>
      </c>
      <c r="E67">
        <v>7</v>
      </c>
      <c r="F67">
        <f t="shared" ref="F67:F130" si="1">E67-D67</f>
        <v>-3</v>
      </c>
    </row>
    <row r="68" spans="1:8" x14ac:dyDescent="0.2">
      <c r="B68" s="1" t="s">
        <v>51</v>
      </c>
      <c r="C68" s="7"/>
      <c r="D68">
        <v>13</v>
      </c>
      <c r="E68">
        <v>13</v>
      </c>
      <c r="F68">
        <f t="shared" si="1"/>
        <v>0</v>
      </c>
    </row>
    <row r="69" spans="1:8" ht="34" x14ac:dyDescent="0.2">
      <c r="B69" s="1" t="s">
        <v>52</v>
      </c>
      <c r="C69" s="7"/>
      <c r="D69">
        <v>6</v>
      </c>
      <c r="E69">
        <v>5</v>
      </c>
      <c r="F69">
        <f t="shared" si="1"/>
        <v>-1</v>
      </c>
      <c r="H69" s="4" t="s">
        <v>169</v>
      </c>
    </row>
    <row r="70" spans="1:8" x14ac:dyDescent="0.2">
      <c r="B70" s="1" t="s">
        <v>53</v>
      </c>
      <c r="C70" s="7"/>
      <c r="D70">
        <v>5</v>
      </c>
      <c r="E70">
        <v>6</v>
      </c>
      <c r="F70">
        <f t="shared" si="1"/>
        <v>1</v>
      </c>
    </row>
    <row r="71" spans="1:8" x14ac:dyDescent="0.2">
      <c r="B71" s="1" t="s">
        <v>54</v>
      </c>
      <c r="D71">
        <v>5</v>
      </c>
      <c r="E71">
        <v>5</v>
      </c>
      <c r="F71">
        <f t="shared" si="1"/>
        <v>0</v>
      </c>
    </row>
    <row r="72" spans="1:8" x14ac:dyDescent="0.2">
      <c r="B72" s="1" t="s">
        <v>55</v>
      </c>
      <c r="D72">
        <v>13</v>
      </c>
      <c r="E72">
        <v>13</v>
      </c>
      <c r="F72">
        <f t="shared" si="1"/>
        <v>0</v>
      </c>
    </row>
    <row r="74" spans="1:8" x14ac:dyDescent="0.2">
      <c r="A74" s="2" t="s">
        <v>5</v>
      </c>
      <c r="B74" s="1" t="s">
        <v>56</v>
      </c>
      <c r="D74">
        <v>4</v>
      </c>
      <c r="E74">
        <v>4</v>
      </c>
      <c r="F74">
        <f t="shared" si="1"/>
        <v>0</v>
      </c>
    </row>
    <row r="75" spans="1:8" x14ac:dyDescent="0.2">
      <c r="B75" s="1" t="s">
        <v>57</v>
      </c>
      <c r="D75">
        <v>4</v>
      </c>
      <c r="E75">
        <v>4</v>
      </c>
      <c r="F75">
        <f t="shared" si="1"/>
        <v>0</v>
      </c>
    </row>
    <row r="76" spans="1:8" x14ac:dyDescent="0.2">
      <c r="B76" s="1" t="s">
        <v>58</v>
      </c>
      <c r="D76">
        <v>4</v>
      </c>
      <c r="E76">
        <v>4</v>
      </c>
      <c r="F76">
        <f t="shared" si="1"/>
        <v>0</v>
      </c>
    </row>
    <row r="77" spans="1:8" x14ac:dyDescent="0.2">
      <c r="B77" s="1" t="s">
        <v>59</v>
      </c>
      <c r="D77">
        <v>1</v>
      </c>
      <c r="E77">
        <v>1</v>
      </c>
      <c r="F77">
        <f t="shared" si="1"/>
        <v>0</v>
      </c>
    </row>
    <row r="78" spans="1:8" x14ac:dyDescent="0.2">
      <c r="B78" s="1" t="s">
        <v>60</v>
      </c>
      <c r="E78">
        <v>4</v>
      </c>
      <c r="H78" t="s">
        <v>168</v>
      </c>
    </row>
    <row r="79" spans="1:8" x14ac:dyDescent="0.2">
      <c r="B79" s="1" t="s">
        <v>61</v>
      </c>
      <c r="E79">
        <v>4</v>
      </c>
      <c r="H79" t="s">
        <v>168</v>
      </c>
    </row>
    <row r="80" spans="1:8" x14ac:dyDescent="0.2">
      <c r="B80" s="1" t="s">
        <v>62</v>
      </c>
      <c r="E80">
        <v>4</v>
      </c>
      <c r="H80" t="s">
        <v>168</v>
      </c>
    </row>
    <row r="81" spans="1:8" x14ac:dyDescent="0.2">
      <c r="B81" s="1" t="s">
        <v>63</v>
      </c>
      <c r="D81">
        <v>13</v>
      </c>
      <c r="E81">
        <v>13</v>
      </c>
      <c r="F81">
        <f t="shared" si="1"/>
        <v>0</v>
      </c>
    </row>
    <row r="82" spans="1:8" x14ac:dyDescent="0.2">
      <c r="B82" s="1" t="s">
        <v>64</v>
      </c>
      <c r="D82">
        <v>5</v>
      </c>
      <c r="E82">
        <v>5</v>
      </c>
      <c r="F82">
        <f t="shared" si="1"/>
        <v>0</v>
      </c>
    </row>
    <row r="83" spans="1:8" x14ac:dyDescent="0.2">
      <c r="B83" s="1" t="s">
        <v>65</v>
      </c>
      <c r="D83">
        <v>4</v>
      </c>
      <c r="E83">
        <v>4</v>
      </c>
      <c r="F83">
        <f t="shared" si="1"/>
        <v>0</v>
      </c>
    </row>
    <row r="84" spans="1:8" x14ac:dyDescent="0.2">
      <c r="B84" s="1" t="s">
        <v>66</v>
      </c>
      <c r="D84">
        <v>4</v>
      </c>
      <c r="E84">
        <v>6</v>
      </c>
      <c r="F84">
        <f t="shared" si="1"/>
        <v>2</v>
      </c>
    </row>
    <row r="85" spans="1:8" x14ac:dyDescent="0.2">
      <c r="B85" s="1" t="s">
        <v>67</v>
      </c>
      <c r="D85">
        <v>6</v>
      </c>
      <c r="E85">
        <v>7</v>
      </c>
      <c r="F85">
        <f t="shared" si="1"/>
        <v>1</v>
      </c>
    </row>
    <row r="87" spans="1:8" x14ac:dyDescent="0.2">
      <c r="A87" s="2" t="s">
        <v>136</v>
      </c>
      <c r="B87" s="1" t="s">
        <v>68</v>
      </c>
      <c r="D87">
        <v>12</v>
      </c>
      <c r="E87">
        <v>12</v>
      </c>
      <c r="F87">
        <f t="shared" si="1"/>
        <v>0</v>
      </c>
    </row>
    <row r="89" spans="1:8" x14ac:dyDescent="0.2">
      <c r="A89" s="2" t="s">
        <v>137</v>
      </c>
      <c r="B89" s="1" t="s">
        <v>69</v>
      </c>
      <c r="D89">
        <v>20</v>
      </c>
      <c r="E89">
        <v>20</v>
      </c>
      <c r="F89">
        <f t="shared" si="1"/>
        <v>0</v>
      </c>
    </row>
    <row r="90" spans="1:8" x14ac:dyDescent="0.2">
      <c r="B90" s="1" t="s">
        <v>70</v>
      </c>
      <c r="D90">
        <v>18</v>
      </c>
      <c r="E90">
        <v>17</v>
      </c>
      <c r="F90">
        <f t="shared" si="1"/>
        <v>-1</v>
      </c>
    </row>
    <row r="91" spans="1:8" x14ac:dyDescent="0.2">
      <c r="B91" s="1" t="s">
        <v>71</v>
      </c>
      <c r="D91">
        <v>11</v>
      </c>
      <c r="E91">
        <v>9</v>
      </c>
      <c r="F91">
        <f t="shared" si="1"/>
        <v>-2</v>
      </c>
    </row>
    <row r="92" spans="1:8" x14ac:dyDescent="0.2">
      <c r="B92" s="1" t="s">
        <v>72</v>
      </c>
      <c r="D92">
        <v>7</v>
      </c>
      <c r="E92">
        <v>6</v>
      </c>
      <c r="F92">
        <f t="shared" si="1"/>
        <v>-1</v>
      </c>
    </row>
    <row r="93" spans="1:8" x14ac:dyDescent="0.2">
      <c r="B93" s="1" t="s">
        <v>73</v>
      </c>
      <c r="D93">
        <v>10</v>
      </c>
      <c r="E93">
        <v>8</v>
      </c>
      <c r="F93">
        <f t="shared" si="1"/>
        <v>-2</v>
      </c>
    </row>
    <row r="94" spans="1:8" x14ac:dyDescent="0.2">
      <c r="B94" s="1" t="s">
        <v>74</v>
      </c>
      <c r="D94">
        <v>13</v>
      </c>
      <c r="E94">
        <v>13</v>
      </c>
      <c r="F94">
        <f t="shared" si="1"/>
        <v>0</v>
      </c>
      <c r="H94" t="s">
        <v>170</v>
      </c>
    </row>
    <row r="95" spans="1:8" x14ac:dyDescent="0.2">
      <c r="B95" s="1" t="s">
        <v>75</v>
      </c>
      <c r="D95">
        <v>8</v>
      </c>
      <c r="E95">
        <v>9</v>
      </c>
      <c r="F95">
        <f t="shared" si="1"/>
        <v>1</v>
      </c>
    </row>
    <row r="96" spans="1:8" x14ac:dyDescent="0.2">
      <c r="B96" s="1" t="s">
        <v>76</v>
      </c>
      <c r="D96">
        <v>11</v>
      </c>
      <c r="E96">
        <v>12</v>
      </c>
      <c r="F96">
        <f t="shared" si="1"/>
        <v>1</v>
      </c>
    </row>
    <row r="98" spans="1:8" x14ac:dyDescent="0.2">
      <c r="A98" s="2" t="s">
        <v>6</v>
      </c>
      <c r="B98" s="1" t="s">
        <v>77</v>
      </c>
      <c r="D98">
        <v>14</v>
      </c>
      <c r="E98">
        <v>14</v>
      </c>
      <c r="F98">
        <f t="shared" si="1"/>
        <v>0</v>
      </c>
    </row>
    <row r="99" spans="1:8" x14ac:dyDescent="0.2">
      <c r="B99" s="1" t="s">
        <v>78</v>
      </c>
      <c r="D99">
        <v>10</v>
      </c>
      <c r="E99">
        <v>10</v>
      </c>
      <c r="F99">
        <f t="shared" si="1"/>
        <v>0</v>
      </c>
    </row>
    <row r="100" spans="1:8" x14ac:dyDescent="0.2">
      <c r="B100" s="1" t="s">
        <v>79</v>
      </c>
      <c r="D100">
        <v>2</v>
      </c>
      <c r="E100">
        <v>2</v>
      </c>
      <c r="F100">
        <f t="shared" si="1"/>
        <v>0</v>
      </c>
    </row>
    <row r="101" spans="1:8" x14ac:dyDescent="0.2">
      <c r="B101" s="1" t="s">
        <v>80</v>
      </c>
      <c r="D101">
        <v>3</v>
      </c>
      <c r="E101">
        <v>4</v>
      </c>
      <c r="F101">
        <f t="shared" si="1"/>
        <v>1</v>
      </c>
    </row>
    <row r="102" spans="1:8" x14ac:dyDescent="0.2">
      <c r="B102" s="1" t="s">
        <v>81</v>
      </c>
      <c r="D102">
        <v>7</v>
      </c>
      <c r="E102">
        <v>7</v>
      </c>
      <c r="F102">
        <f t="shared" si="1"/>
        <v>0</v>
      </c>
    </row>
    <row r="104" spans="1:8" x14ac:dyDescent="0.2">
      <c r="A104" s="2" t="s">
        <v>128</v>
      </c>
      <c r="B104" s="1" t="s">
        <v>82</v>
      </c>
      <c r="D104">
        <v>10</v>
      </c>
      <c r="E104">
        <v>9</v>
      </c>
      <c r="F104">
        <f t="shared" si="1"/>
        <v>-1</v>
      </c>
    </row>
    <row r="105" spans="1:8" x14ac:dyDescent="0.2">
      <c r="B105" s="1" t="s">
        <v>83</v>
      </c>
      <c r="D105">
        <v>5</v>
      </c>
      <c r="E105">
        <v>5</v>
      </c>
      <c r="F105">
        <f t="shared" si="1"/>
        <v>0</v>
      </c>
    </row>
    <row r="106" spans="1:8" x14ac:dyDescent="0.2">
      <c r="B106" s="1" t="s">
        <v>84</v>
      </c>
      <c r="D106">
        <v>5</v>
      </c>
      <c r="E106">
        <v>5</v>
      </c>
      <c r="F106">
        <f t="shared" si="1"/>
        <v>0</v>
      </c>
    </row>
    <row r="108" spans="1:8" x14ac:dyDescent="0.2">
      <c r="A108" s="2" t="s">
        <v>138</v>
      </c>
      <c r="B108" s="1" t="s">
        <v>85</v>
      </c>
      <c r="D108">
        <v>2</v>
      </c>
      <c r="E108">
        <v>2</v>
      </c>
      <c r="F108">
        <f t="shared" si="1"/>
        <v>0</v>
      </c>
    </row>
    <row r="109" spans="1:8" x14ac:dyDescent="0.2">
      <c r="B109" s="1" t="s">
        <v>86</v>
      </c>
      <c r="E109">
        <v>2</v>
      </c>
      <c r="H109" t="s">
        <v>168</v>
      </c>
    </row>
    <row r="110" spans="1:8" x14ac:dyDescent="0.2">
      <c r="B110" s="1" t="s">
        <v>87</v>
      </c>
      <c r="E110">
        <v>2</v>
      </c>
      <c r="H110" t="s">
        <v>168</v>
      </c>
    </row>
    <row r="111" spans="1:8" x14ac:dyDescent="0.2">
      <c r="B111" s="1" t="s">
        <v>88</v>
      </c>
      <c r="E111">
        <v>2</v>
      </c>
      <c r="H111" t="s">
        <v>168</v>
      </c>
    </row>
    <row r="112" spans="1:8" x14ac:dyDescent="0.2">
      <c r="B112" s="1" t="s">
        <v>89</v>
      </c>
      <c r="E112">
        <v>2</v>
      </c>
      <c r="H112" t="s">
        <v>168</v>
      </c>
    </row>
    <row r="113" spans="1:8" x14ac:dyDescent="0.2">
      <c r="B113" s="1" t="s">
        <v>90</v>
      </c>
      <c r="E113">
        <v>2</v>
      </c>
      <c r="H113" t="s">
        <v>168</v>
      </c>
    </row>
    <row r="114" spans="1:8" x14ac:dyDescent="0.2">
      <c r="B114" s="1" t="s">
        <v>91</v>
      </c>
      <c r="E114">
        <v>2</v>
      </c>
      <c r="H114" t="s">
        <v>168</v>
      </c>
    </row>
    <row r="116" spans="1:8" ht="43" x14ac:dyDescent="0.2">
      <c r="A116" s="2" t="s">
        <v>7</v>
      </c>
      <c r="B116" s="1" t="s">
        <v>92</v>
      </c>
      <c r="D116">
        <v>20</v>
      </c>
      <c r="E116">
        <v>20</v>
      </c>
      <c r="F116">
        <f t="shared" si="1"/>
        <v>0</v>
      </c>
    </row>
    <row r="117" spans="1:8" x14ac:dyDescent="0.2">
      <c r="B117" s="1" t="s">
        <v>93</v>
      </c>
      <c r="D117">
        <v>20</v>
      </c>
      <c r="E117">
        <v>20</v>
      </c>
      <c r="F117">
        <f t="shared" si="1"/>
        <v>0</v>
      </c>
    </row>
    <row r="118" spans="1:8" x14ac:dyDescent="0.2">
      <c r="B118" s="1" t="s">
        <v>94</v>
      </c>
      <c r="D118">
        <v>18</v>
      </c>
      <c r="E118">
        <v>19</v>
      </c>
      <c r="F118">
        <f t="shared" si="1"/>
        <v>1</v>
      </c>
    </row>
    <row r="119" spans="1:8" x14ac:dyDescent="0.2">
      <c r="B119" s="1" t="s">
        <v>95</v>
      </c>
      <c r="D119">
        <v>19</v>
      </c>
      <c r="E119">
        <v>20</v>
      </c>
      <c r="F119">
        <f t="shared" si="1"/>
        <v>1</v>
      </c>
    </row>
    <row r="120" spans="1:8" x14ac:dyDescent="0.2">
      <c r="B120" s="1" t="s">
        <v>96</v>
      </c>
      <c r="D120">
        <v>20</v>
      </c>
      <c r="E120">
        <v>20</v>
      </c>
      <c r="F120">
        <f t="shared" si="1"/>
        <v>0</v>
      </c>
    </row>
    <row r="121" spans="1:8" x14ac:dyDescent="0.2">
      <c r="B121" s="1" t="s">
        <v>97</v>
      </c>
      <c r="D121">
        <v>18</v>
      </c>
      <c r="E121">
        <v>20</v>
      </c>
      <c r="F121">
        <f t="shared" si="1"/>
        <v>2</v>
      </c>
    </row>
    <row r="122" spans="1:8" x14ac:dyDescent="0.2">
      <c r="B122" s="1" t="s">
        <v>98</v>
      </c>
      <c r="D122">
        <v>19</v>
      </c>
      <c r="E122">
        <v>19</v>
      </c>
      <c r="F122">
        <f t="shared" si="1"/>
        <v>0</v>
      </c>
    </row>
    <row r="123" spans="1:8" x14ac:dyDescent="0.2">
      <c r="B123" s="1" t="s">
        <v>99</v>
      </c>
      <c r="E123">
        <v>18</v>
      </c>
      <c r="H123" t="s">
        <v>168</v>
      </c>
    </row>
    <row r="124" spans="1:8" x14ac:dyDescent="0.2">
      <c r="B124" s="1" t="s">
        <v>100</v>
      </c>
      <c r="E124">
        <v>17</v>
      </c>
      <c r="H124" t="s">
        <v>168</v>
      </c>
    </row>
    <row r="125" spans="1:8" x14ac:dyDescent="0.2">
      <c r="B125" s="1" t="s">
        <v>101</v>
      </c>
      <c r="E125">
        <v>18</v>
      </c>
      <c r="H125" t="s">
        <v>168</v>
      </c>
    </row>
    <row r="126" spans="1:8" x14ac:dyDescent="0.2">
      <c r="B126" s="1" t="s">
        <v>102</v>
      </c>
      <c r="E126">
        <v>17</v>
      </c>
      <c r="H126" t="s">
        <v>168</v>
      </c>
    </row>
    <row r="127" spans="1:8" x14ac:dyDescent="0.2">
      <c r="B127" s="1" t="s">
        <v>103</v>
      </c>
      <c r="D127">
        <v>11</v>
      </c>
      <c r="E127">
        <v>12</v>
      </c>
      <c r="F127">
        <f t="shared" si="1"/>
        <v>1</v>
      </c>
    </row>
    <row r="128" spans="1:8" x14ac:dyDescent="0.2">
      <c r="B128" s="1" t="s">
        <v>104</v>
      </c>
      <c r="D128">
        <v>6</v>
      </c>
      <c r="E128">
        <v>7</v>
      </c>
      <c r="F128">
        <f t="shared" si="1"/>
        <v>1</v>
      </c>
    </row>
    <row r="129" spans="1:8" x14ac:dyDescent="0.2">
      <c r="B129" s="1" t="s">
        <v>105</v>
      </c>
      <c r="D129">
        <v>2</v>
      </c>
      <c r="E129">
        <v>3</v>
      </c>
      <c r="F129">
        <f t="shared" si="1"/>
        <v>1</v>
      </c>
    </row>
    <row r="130" spans="1:8" x14ac:dyDescent="0.2">
      <c r="B130" s="1" t="s">
        <v>106</v>
      </c>
      <c r="D130">
        <v>4</v>
      </c>
      <c r="E130">
        <v>4</v>
      </c>
      <c r="F130">
        <f t="shared" si="1"/>
        <v>0</v>
      </c>
    </row>
    <row r="131" spans="1:8" x14ac:dyDescent="0.2">
      <c r="B131" s="1" t="s">
        <v>107</v>
      </c>
      <c r="D131">
        <v>3</v>
      </c>
      <c r="E131">
        <v>3</v>
      </c>
      <c r="F131">
        <f t="shared" ref="F131:F165" si="2">E131-D131</f>
        <v>0</v>
      </c>
    </row>
    <row r="133" spans="1:8" x14ac:dyDescent="0.2">
      <c r="A133" s="2" t="s">
        <v>162</v>
      </c>
      <c r="B133" s="1" t="s">
        <v>108</v>
      </c>
      <c r="D133">
        <v>16</v>
      </c>
      <c r="E133">
        <v>16</v>
      </c>
      <c r="F133">
        <f t="shared" si="2"/>
        <v>0</v>
      </c>
    </row>
    <row r="134" spans="1:8" x14ac:dyDescent="0.2">
      <c r="B134" s="1" t="s">
        <v>109</v>
      </c>
      <c r="D134">
        <v>11</v>
      </c>
      <c r="E134">
        <v>11</v>
      </c>
      <c r="F134">
        <f t="shared" si="2"/>
        <v>0</v>
      </c>
    </row>
    <row r="136" spans="1:8" x14ac:dyDescent="0.2">
      <c r="A136" s="2" t="s">
        <v>163</v>
      </c>
      <c r="B136" s="1" t="s">
        <v>110</v>
      </c>
      <c r="D136">
        <v>17</v>
      </c>
      <c r="E136">
        <v>17</v>
      </c>
      <c r="F136">
        <f t="shared" si="2"/>
        <v>0</v>
      </c>
    </row>
    <row r="137" spans="1:8" ht="68" x14ac:dyDescent="0.2">
      <c r="B137" s="1" t="s">
        <v>111</v>
      </c>
      <c r="E137">
        <v>9</v>
      </c>
      <c r="H137" s="4" t="s">
        <v>171</v>
      </c>
    </row>
    <row r="138" spans="1:8" x14ac:dyDescent="0.2">
      <c r="B138" s="5" t="s">
        <v>112</v>
      </c>
      <c r="C138" s="5" t="s">
        <v>177</v>
      </c>
      <c r="D138">
        <v>18</v>
      </c>
      <c r="E138">
        <v>13</v>
      </c>
      <c r="F138">
        <f t="shared" si="2"/>
        <v>-5</v>
      </c>
      <c r="H138" t="s">
        <v>172</v>
      </c>
    </row>
    <row r="139" spans="1:8" x14ac:dyDescent="0.2">
      <c r="B139" s="1" t="s">
        <v>113</v>
      </c>
      <c r="D139">
        <v>1</v>
      </c>
      <c r="E139">
        <v>1</v>
      </c>
      <c r="F139">
        <f t="shared" si="2"/>
        <v>0</v>
      </c>
    </row>
    <row r="141" spans="1:8" x14ac:dyDescent="0.2">
      <c r="A141" s="2" t="s">
        <v>129</v>
      </c>
      <c r="B141" s="1" t="s">
        <v>114</v>
      </c>
      <c r="D141">
        <v>3</v>
      </c>
      <c r="E141">
        <v>2</v>
      </c>
      <c r="F141">
        <f t="shared" si="2"/>
        <v>-1</v>
      </c>
    </row>
    <row r="142" spans="1:8" x14ac:dyDescent="0.2">
      <c r="B142" s="1" t="s">
        <v>153</v>
      </c>
      <c r="D142">
        <v>13</v>
      </c>
      <c r="E142">
        <v>13</v>
      </c>
      <c r="F142">
        <f t="shared" si="2"/>
        <v>0</v>
      </c>
    </row>
    <row r="143" spans="1:8" x14ac:dyDescent="0.2">
      <c r="B143" s="1" t="s">
        <v>154</v>
      </c>
      <c r="D143">
        <v>5</v>
      </c>
      <c r="E143">
        <v>6</v>
      </c>
      <c r="F143">
        <f t="shared" si="2"/>
        <v>1</v>
      </c>
    </row>
    <row r="144" spans="1:8" x14ac:dyDescent="0.2">
      <c r="B144" s="1" t="s">
        <v>115</v>
      </c>
      <c r="D144">
        <v>2</v>
      </c>
      <c r="E144">
        <v>3</v>
      </c>
      <c r="F144">
        <f t="shared" si="2"/>
        <v>1</v>
      </c>
    </row>
    <row r="146" spans="1:8" x14ac:dyDescent="0.2">
      <c r="A146" s="2" t="s">
        <v>164</v>
      </c>
      <c r="B146" s="1" t="s">
        <v>155</v>
      </c>
      <c r="E146">
        <v>2</v>
      </c>
      <c r="H146" t="s">
        <v>168</v>
      </c>
    </row>
    <row r="147" spans="1:8" x14ac:dyDescent="0.2">
      <c r="B147" s="5" t="s">
        <v>156</v>
      </c>
      <c r="C147" s="5" t="s">
        <v>178</v>
      </c>
      <c r="D147">
        <v>17</v>
      </c>
      <c r="E147">
        <v>14</v>
      </c>
      <c r="F147">
        <f t="shared" si="2"/>
        <v>-3</v>
      </c>
    </row>
    <row r="148" spans="1:8" x14ac:dyDescent="0.2">
      <c r="B148" s="1" t="s">
        <v>157</v>
      </c>
      <c r="D148">
        <v>6</v>
      </c>
      <c r="E148">
        <v>6</v>
      </c>
      <c r="F148">
        <f t="shared" si="2"/>
        <v>0</v>
      </c>
    </row>
    <row r="149" spans="1:8" x14ac:dyDescent="0.2">
      <c r="B149" s="1" t="s">
        <v>158</v>
      </c>
      <c r="D149">
        <v>3</v>
      </c>
      <c r="E149">
        <v>3</v>
      </c>
      <c r="F149">
        <f t="shared" si="2"/>
        <v>0</v>
      </c>
    </row>
    <row r="150" spans="1:8" x14ac:dyDescent="0.2">
      <c r="B150" s="1" t="s">
        <v>159</v>
      </c>
      <c r="E150">
        <v>2</v>
      </c>
      <c r="F150">
        <f t="shared" si="2"/>
        <v>2</v>
      </c>
      <c r="H150" t="s">
        <v>168</v>
      </c>
    </row>
    <row r="152" spans="1:8" x14ac:dyDescent="0.2">
      <c r="A152" s="2" t="s">
        <v>8</v>
      </c>
      <c r="B152" s="1" t="s">
        <v>131</v>
      </c>
      <c r="D152">
        <v>15</v>
      </c>
      <c r="E152">
        <v>15</v>
      </c>
      <c r="F152">
        <f t="shared" si="2"/>
        <v>0</v>
      </c>
    </row>
    <row r="153" spans="1:8" x14ac:dyDescent="0.2">
      <c r="B153" s="1" t="s">
        <v>116</v>
      </c>
      <c r="D153">
        <v>4</v>
      </c>
      <c r="E153">
        <v>5</v>
      </c>
      <c r="F153">
        <f t="shared" si="2"/>
        <v>1</v>
      </c>
    </row>
    <row r="154" spans="1:8" x14ac:dyDescent="0.2">
      <c r="B154" s="1" t="s">
        <v>117</v>
      </c>
      <c r="D154">
        <v>5</v>
      </c>
      <c r="E154">
        <v>6</v>
      </c>
      <c r="F154">
        <f t="shared" si="2"/>
        <v>1</v>
      </c>
    </row>
    <row r="156" spans="1:8" ht="29" x14ac:dyDescent="0.2">
      <c r="A156" s="2" t="s">
        <v>9</v>
      </c>
      <c r="B156" s="1" t="s">
        <v>118</v>
      </c>
      <c r="D156">
        <v>5</v>
      </c>
      <c r="E156">
        <v>5</v>
      </c>
      <c r="F156">
        <f t="shared" si="2"/>
        <v>0</v>
      </c>
    </row>
    <row r="157" spans="1:8" x14ac:dyDescent="0.2">
      <c r="B157" s="1" t="s">
        <v>119</v>
      </c>
      <c r="D157">
        <v>3</v>
      </c>
      <c r="E157">
        <v>3</v>
      </c>
      <c r="F157">
        <f t="shared" si="2"/>
        <v>0</v>
      </c>
    </row>
    <row r="158" spans="1:8" x14ac:dyDescent="0.2">
      <c r="B158" s="1" t="s">
        <v>120</v>
      </c>
      <c r="D158">
        <v>2</v>
      </c>
      <c r="E158">
        <v>2</v>
      </c>
      <c r="F158">
        <f t="shared" si="2"/>
        <v>0</v>
      </c>
    </row>
    <row r="160" spans="1:8" ht="29" x14ac:dyDescent="0.2">
      <c r="A160" s="2" t="s">
        <v>10</v>
      </c>
      <c r="B160" s="1" t="s">
        <v>121</v>
      </c>
      <c r="D160">
        <v>5</v>
      </c>
      <c r="E160">
        <v>5</v>
      </c>
      <c r="F160">
        <f t="shared" si="2"/>
        <v>0</v>
      </c>
    </row>
    <row r="161" spans="2:6" x14ac:dyDescent="0.2">
      <c r="B161" s="1" t="s">
        <v>122</v>
      </c>
      <c r="D161">
        <v>6</v>
      </c>
      <c r="E161">
        <v>6</v>
      </c>
      <c r="F161">
        <f t="shared" si="2"/>
        <v>0</v>
      </c>
    </row>
    <row r="162" spans="2:6" x14ac:dyDescent="0.2">
      <c r="B162" s="1" t="s">
        <v>123</v>
      </c>
      <c r="D162">
        <v>19</v>
      </c>
      <c r="E162">
        <v>19</v>
      </c>
      <c r="F162">
        <f t="shared" si="2"/>
        <v>0</v>
      </c>
    </row>
    <row r="163" spans="2:6" x14ac:dyDescent="0.2">
      <c r="B163" s="1" t="s">
        <v>124</v>
      </c>
      <c r="D163">
        <v>9</v>
      </c>
      <c r="E163">
        <v>11</v>
      </c>
      <c r="F163">
        <f t="shared" si="2"/>
        <v>2</v>
      </c>
    </row>
    <row r="164" spans="2:6" x14ac:dyDescent="0.2">
      <c r="B164" s="1" t="s">
        <v>125</v>
      </c>
      <c r="D164">
        <v>9</v>
      </c>
      <c r="E164">
        <v>9</v>
      </c>
      <c r="F164">
        <f t="shared" si="2"/>
        <v>0</v>
      </c>
    </row>
    <row r="165" spans="2:6" x14ac:dyDescent="0.2">
      <c r="B165" s="1" t="s">
        <v>126</v>
      </c>
      <c r="D165">
        <v>1</v>
      </c>
      <c r="E165">
        <v>1</v>
      </c>
      <c r="F165">
        <f t="shared" si="2"/>
        <v>0</v>
      </c>
    </row>
    <row r="167" spans="2:6" x14ac:dyDescent="0.2">
      <c r="B167" s="1" t="s">
        <v>165</v>
      </c>
      <c r="D167">
        <v>27</v>
      </c>
      <c r="E167">
        <v>26</v>
      </c>
    </row>
    <row r="168" spans="2:6" ht="34" x14ac:dyDescent="0.2">
      <c r="D168" s="3"/>
      <c r="E168" s="6" t="s">
        <v>173</v>
      </c>
    </row>
  </sheetData>
  <conditionalFormatting sqref="F2:F165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Merz, Nadine</dc:creator>
  <cp:lastModifiedBy>Merz, Nadine</cp:lastModifiedBy>
  <dcterms:created xsi:type="dcterms:W3CDTF">2023-05-24T13:13:25Z</dcterms:created>
  <dcterms:modified xsi:type="dcterms:W3CDTF">2023-09-27T08:15:00Z</dcterms:modified>
</cp:coreProperties>
</file>