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Kerja Bismillah\DKEM\KajianFPP\File RDG Maret 2022\"/>
    </mc:Choice>
  </mc:AlternateContent>
  <xr:revisionPtr revIDLastSave="0" documentId="13_ncr:1_{D666C7CF-1F05-4AD3-ACE6-0919A429FC4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DG MAR SEVERE" sheetId="40" r:id="rId1"/>
    <sheet name="RDG MAR MODERATE 2" sheetId="41" r:id="rId2"/>
    <sheet name="RDG MAR MODERATE 1" sheetId="39" r:id="rId3"/>
    <sheet name="RDG MAR MILD" sheetId="38" r:id="rId4"/>
    <sheet name="RDG FEB" sheetId="37" r:id="rId5"/>
    <sheet name="RDG JAN" sheetId="35" r:id="rId6"/>
    <sheet name="RDG DES" sheetId="34" r:id="rId7"/>
    <sheet name="RDG NOV" sheetId="33" r:id="rId8"/>
    <sheet name="RDG OKT" sheetId="3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0" i="38" l="1"/>
  <c r="AR30" i="38"/>
  <c r="AS30" i="38"/>
  <c r="AQ31" i="38"/>
  <c r="AR31" i="38"/>
  <c r="AS31" i="38"/>
  <c r="AP31" i="38"/>
  <c r="AP30" i="38"/>
</calcChain>
</file>

<file path=xl/sharedStrings.xml><?xml version="1.0" encoding="utf-8"?>
<sst xmlns="http://schemas.openxmlformats.org/spreadsheetml/2006/main" count="1003" uniqueCount="64">
  <si>
    <t>Rincian</t>
  </si>
  <si>
    <t>Satuan</t>
  </si>
  <si>
    <t>TOTAL</t>
  </si>
  <si>
    <t>Q1</t>
  </si>
  <si>
    <t>Q2</t>
  </si>
  <si>
    <t>Q3F</t>
  </si>
  <si>
    <t>Q4F</t>
  </si>
  <si>
    <t>Q1F</t>
  </si>
  <si>
    <t>Q2F</t>
  </si>
  <si>
    <t>Asumsi Eksternal</t>
  </si>
  <si>
    <t>PDB Dunia</t>
  </si>
  <si>
    <t>% y-o-y</t>
  </si>
  <si>
    <t>Harga Minyak Dunia (Minas)</t>
  </si>
  <si>
    <t>US$/bbl</t>
  </si>
  <si>
    <t>Hrg Komoditas Nonmigas Int./IHEx</t>
  </si>
  <si>
    <t>LIBOR 3 bulan</t>
  </si>
  <si>
    <t>% p.a</t>
  </si>
  <si>
    <t>Respons Kebijakan</t>
  </si>
  <si>
    <t>BI Rate (akhir periode)</t>
  </si>
  <si>
    <t>BI 7D RR , akhir periode</t>
  </si>
  <si>
    <t>Nilai Tukar Rupiah</t>
  </si>
  <si>
    <t>Rp/US$</t>
  </si>
  <si>
    <t>Hasil Proyeksi</t>
  </si>
  <si>
    <t>-</t>
  </si>
  <si>
    <t>Riil, PDB</t>
  </si>
  <si>
    <t>Konsumsi Rumah Tangga+LNPRT</t>
  </si>
  <si>
    <t>Konsumsi Pemerintah</t>
  </si>
  <si>
    <t>PMTB</t>
  </si>
  <si>
    <t>Ekspor Barang dan Jasa</t>
  </si>
  <si>
    <t>Impor Barang dan Jasa</t>
  </si>
  <si>
    <t>Nominal, PDB</t>
  </si>
  <si>
    <t>Rp triliun</t>
  </si>
  <si>
    <t>miliar US$</t>
  </si>
  <si>
    <t>Net Ekspor</t>
  </si>
  <si>
    <t>Rasio Investasi</t>
  </si>
  <si>
    <t>% PDB</t>
  </si>
  <si>
    <t>Inflasi IHK, akhir periode</t>
  </si>
  <si>
    <t>Core Inflation, akhir periode</t>
  </si>
  <si>
    <t>Administered Inflation , akhir periode</t>
  </si>
  <si>
    <t>Food Inflation, akhir periode</t>
  </si>
  <si>
    <t>RDG</t>
  </si>
  <si>
    <t>Q3</t>
  </si>
  <si>
    <t>Q4</t>
  </si>
  <si>
    <t>2021F</t>
  </si>
  <si>
    <t>PDB Domestik</t>
  </si>
  <si>
    <t>2022F</t>
  </si>
  <si>
    <t>2023F</t>
  </si>
  <si>
    <t>Proyeksi RDG Oktober 2021</t>
  </si>
  <si>
    <t>Baseline 17102021</t>
  </si>
  <si>
    <t>Proyeksi RDG November 2021</t>
  </si>
  <si>
    <t>Baseline 11112021</t>
  </si>
  <si>
    <t>Proyeksi RDG Desember 2021</t>
  </si>
  <si>
    <t>Baseline 14122021</t>
  </si>
  <si>
    <t>Proyeksi RDG Januari 2022</t>
  </si>
  <si>
    <t>PDB Domestik (Th. Dasar 2010)</t>
  </si>
  <si>
    <t>Fed Fund Rate</t>
  </si>
  <si>
    <t>Baseline 19012022</t>
  </si>
  <si>
    <t>Baseline 08022022</t>
  </si>
  <si>
    <t>Proyeksi RDG Februari 2022</t>
  </si>
  <si>
    <t>Proyeksi RDG Maret 2022</t>
  </si>
  <si>
    <t>Tracking 12032022</t>
  </si>
  <si>
    <t>Skenario Moderate 1 14032022</t>
  </si>
  <si>
    <t>Skenario Moderate 2 18032022</t>
  </si>
  <si>
    <t>Skenario Severe 15032022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</si>
</sst>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[$-409]d\ mmmm\ yyyy;@"/>
    <numFmt numFmtId="165" formatCode="#,##0.0"/>
    <numFmt numFmtId="166" formatCode="0.0"/>
    <numFmt numFmtId="167" formatCode="#,##0.000"/>
    <numFmt numFmtId="168" formatCode="#,##0.0000"/>
    <numFmt numFmtId="169" formatCode="#,##0.00000"/>
    <numFmt numFmtId="170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2"/>
    </font>
    <font>
      <b/>
      <sz val="9"/>
      <color theme="1"/>
      <name val="Times New Roman"/>
      <family val="1"/>
    </font>
    <font>
      <sz val="10"/>
      <color theme="1"/>
      <name val="Times New Roman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0" borderId="0"/>
    <xf numFmtId="166" fontId="13" fillId="0" borderId="0"/>
  </cellStyleXfs>
  <cellXfs count="74">
    <xf numFmtId="0" fontId="0" fillId="0" borderId="0" xfId="0"/>
    <xf numFmtId="0" fontId="4" fillId="0" borderId="0" xfId="3" applyFont="1" applyFill="1" applyAlignment="1">
      <alignment horizontal="center"/>
    </xf>
    <xf numFmtId="0" fontId="4" fillId="0" borderId="0" xfId="3" applyFont="1" applyFill="1"/>
    <xf numFmtId="0" fontId="5" fillId="0" borderId="0" xfId="3" applyNumberFormat="1" applyFont="1" applyFill="1"/>
    <xf numFmtId="0" fontId="6" fillId="0" borderId="2" xfId="3" applyFont="1" applyFill="1" applyBorder="1" applyAlignment="1">
      <alignment horizontal="right"/>
    </xf>
    <xf numFmtId="0" fontId="7" fillId="0" borderId="2" xfId="3" applyFont="1" applyFill="1" applyBorder="1" applyAlignment="1">
      <alignment horizontal="right"/>
    </xf>
    <xf numFmtId="0" fontId="6" fillId="0" borderId="0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right"/>
    </xf>
    <xf numFmtId="0" fontId="7" fillId="0" borderId="0" xfId="3" applyFont="1" applyFill="1" applyBorder="1" applyAlignment="1">
      <alignment horizontal="right"/>
    </xf>
    <xf numFmtId="0" fontId="7" fillId="0" borderId="0" xfId="3" applyFont="1" applyFill="1" applyBorder="1" applyAlignment="1">
      <alignment horizontal="right" vertical="center" wrapText="1"/>
    </xf>
    <xf numFmtId="0" fontId="4" fillId="0" borderId="0" xfId="3" applyFont="1" applyFill="1" applyAlignment="1">
      <alignment vertical="center"/>
    </xf>
    <xf numFmtId="0" fontId="6" fillId="0" borderId="0" xfId="3" applyNumberFormat="1" applyFont="1" applyFill="1" applyBorder="1" applyAlignment="1">
      <alignment vertical="center"/>
    </xf>
    <xf numFmtId="0" fontId="6" fillId="0" borderId="0" xfId="3" applyFont="1" applyFill="1" applyBorder="1" applyAlignment="1"/>
    <xf numFmtId="0" fontId="4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/>
    <xf numFmtId="0" fontId="4" fillId="0" borderId="0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4" fillId="0" borderId="0" xfId="3" applyNumberFormat="1" applyFont="1" applyFill="1" applyBorder="1" applyAlignment="1">
      <alignment horizontal="center"/>
    </xf>
    <xf numFmtId="4" fontId="4" fillId="0" borderId="0" xfId="3" applyNumberFormat="1" applyFont="1" applyFill="1" applyBorder="1"/>
    <xf numFmtId="165" fontId="4" fillId="0" borderId="0" xfId="3" applyNumberFormat="1" applyFont="1" applyFill="1" applyBorder="1"/>
    <xf numFmtId="165" fontId="8" fillId="0" borderId="0" xfId="3" applyNumberFormat="1" applyFont="1" applyFill="1" applyBorder="1"/>
    <xf numFmtId="165" fontId="7" fillId="0" borderId="0" xfId="3" applyNumberFormat="1" applyFont="1" applyFill="1" applyBorder="1"/>
    <xf numFmtId="0" fontId="4" fillId="0" borderId="0" xfId="3" applyFont="1" applyFill="1" applyBorder="1" applyAlignment="1">
      <alignment horizontal="left"/>
    </xf>
    <xf numFmtId="4" fontId="8" fillId="0" borderId="0" xfId="3" applyNumberFormat="1" applyFont="1" applyFill="1" applyBorder="1"/>
    <xf numFmtId="4" fontId="7" fillId="0" borderId="0" xfId="3" applyNumberFormat="1" applyFont="1" applyFill="1" applyBorder="1"/>
    <xf numFmtId="4" fontId="4" fillId="0" borderId="0" xfId="4" applyNumberFormat="1" applyFont="1" applyFill="1" applyBorder="1"/>
    <xf numFmtId="4" fontId="8" fillId="0" borderId="0" xfId="4" applyNumberFormat="1" applyFont="1" applyFill="1" applyBorder="1"/>
    <xf numFmtId="4" fontId="7" fillId="0" borderId="0" xfId="4" applyNumberFormat="1" applyFont="1" applyFill="1" applyBorder="1"/>
    <xf numFmtId="3" fontId="4" fillId="0" borderId="0" xfId="4" applyNumberFormat="1" applyFont="1" applyFill="1" applyBorder="1"/>
    <xf numFmtId="3" fontId="8" fillId="0" borderId="0" xfId="4" applyNumberFormat="1" applyFont="1" applyFill="1" applyBorder="1"/>
    <xf numFmtId="3" fontId="7" fillId="0" borderId="0" xfId="4" applyNumberFormat="1" applyFont="1" applyFill="1" applyBorder="1"/>
    <xf numFmtId="4" fontId="4" fillId="0" borderId="0" xfId="3" applyNumberFormat="1" applyFont="1" applyFill="1" applyBorder="1" applyAlignment="1">
      <alignment horizontal="center"/>
    </xf>
    <xf numFmtId="4" fontId="8" fillId="0" borderId="0" xfId="3" applyNumberFormat="1" applyFont="1" applyFill="1" applyBorder="1" applyAlignment="1">
      <alignment horizontal="center"/>
    </xf>
    <xf numFmtId="0" fontId="6" fillId="0" borderId="0" xfId="3" applyNumberFormat="1" applyFont="1" applyFill="1" applyBorder="1" applyAlignment="1">
      <alignment horizontal="center"/>
    </xf>
    <xf numFmtId="0" fontId="4" fillId="0" borderId="0" xfId="3" quotePrefix="1" applyFont="1" applyFill="1" applyBorder="1"/>
    <xf numFmtId="4" fontId="4" fillId="0" borderId="0" xfId="1" applyNumberFormat="1" applyFont="1" applyFill="1"/>
    <xf numFmtId="4" fontId="4" fillId="0" borderId="0" xfId="3" applyNumberFormat="1" applyFont="1" applyFill="1"/>
    <xf numFmtId="4" fontId="8" fillId="0" borderId="0" xfId="3" applyNumberFormat="1" applyFont="1" applyFill="1"/>
    <xf numFmtId="4" fontId="8" fillId="0" borderId="0" xfId="1" applyNumberFormat="1" applyFont="1" applyFill="1"/>
    <xf numFmtId="0" fontId="4" fillId="0" borderId="0" xfId="3" applyFont="1" applyFill="1" applyBorder="1" applyAlignment="1">
      <alignment horizontal="right"/>
    </xf>
    <xf numFmtId="0" fontId="4" fillId="0" borderId="0" xfId="3" applyFont="1" applyFill="1" applyBorder="1" applyAlignment="1">
      <alignment horizontal="left" indent="1"/>
    </xf>
    <xf numFmtId="4" fontId="7" fillId="0" borderId="0" xfId="3" applyNumberFormat="1" applyFont="1" applyFill="1"/>
    <xf numFmtId="4" fontId="9" fillId="0" borderId="0" xfId="3" applyNumberFormat="1" applyFont="1" applyFill="1"/>
    <xf numFmtId="10" fontId="7" fillId="0" borderId="0" xfId="2" applyNumberFormat="1" applyFont="1" applyFill="1" applyBorder="1"/>
    <xf numFmtId="3" fontId="4" fillId="0" borderId="0" xfId="3" applyNumberFormat="1" applyFont="1" applyFill="1"/>
    <xf numFmtId="3" fontId="8" fillId="0" borderId="0" xfId="3" applyNumberFormat="1" applyFont="1" applyFill="1"/>
    <xf numFmtId="166" fontId="4" fillId="0" borderId="0" xfId="3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 indent="1"/>
    </xf>
    <xf numFmtId="166" fontId="4" fillId="0" borderId="0" xfId="3" applyNumberFormat="1" applyFont="1" applyFill="1" applyBorder="1"/>
    <xf numFmtId="0" fontId="4" fillId="0" borderId="0" xfId="3" applyNumberFormat="1" applyFont="1" applyFill="1" applyAlignment="1">
      <alignment horizontal="center"/>
    </xf>
    <xf numFmtId="0" fontId="10" fillId="0" borderId="0" xfId="0" applyFont="1" applyAlignment="1">
      <alignment horizontal="left" indent="1"/>
    </xf>
    <xf numFmtId="0" fontId="4" fillId="0" borderId="0" xfId="3" applyNumberFormat="1" applyFont="1" applyFill="1" applyAlignment="1"/>
    <xf numFmtId="167" fontId="4" fillId="0" borderId="0" xfId="1" applyNumberFormat="1" applyFont="1" applyFill="1"/>
    <xf numFmtId="0" fontId="6" fillId="0" borderId="2" xfId="3" applyFont="1" applyFill="1" applyBorder="1" applyAlignment="1">
      <alignment horizontal="right" vertical="center" wrapText="1"/>
    </xf>
    <xf numFmtId="165" fontId="6" fillId="0" borderId="0" xfId="3" applyNumberFormat="1" applyFont="1" applyFill="1" applyBorder="1"/>
    <xf numFmtId="4" fontId="6" fillId="0" borderId="0" xfId="4" applyNumberFormat="1" applyFont="1" applyFill="1" applyBorder="1"/>
    <xf numFmtId="3" fontId="6" fillId="0" borderId="0" xfId="4" applyNumberFormat="1" applyFont="1" applyFill="1" applyBorder="1"/>
    <xf numFmtId="4" fontId="6" fillId="0" borderId="0" xfId="3" applyNumberFormat="1" applyFont="1" applyFill="1" applyBorder="1"/>
    <xf numFmtId="168" fontId="4" fillId="0" borderId="0" xfId="1" applyNumberFormat="1" applyFont="1" applyFill="1"/>
    <xf numFmtId="169" fontId="6" fillId="0" borderId="0" xfId="1" applyNumberFormat="1" applyFont="1" applyFill="1"/>
    <xf numFmtId="10" fontId="6" fillId="0" borderId="0" xfId="2" applyNumberFormat="1" applyFont="1" applyFill="1" applyBorder="1"/>
    <xf numFmtId="4" fontId="6" fillId="0" borderId="0" xfId="3" applyNumberFormat="1" applyFont="1" applyFill="1"/>
    <xf numFmtId="170" fontId="6" fillId="0" borderId="0" xfId="5" applyNumberFormat="1" applyFont="1" applyFill="1"/>
    <xf numFmtId="4" fontId="14" fillId="0" borderId="0" xfId="0" applyNumberFormat="1" applyFont="1"/>
    <xf numFmtId="0" fontId="11" fillId="0" borderId="2" xfId="3" applyFont="1" applyFill="1" applyBorder="1" applyAlignment="1">
      <alignment horizontal="right"/>
    </xf>
    <xf numFmtId="3" fontId="7" fillId="0" borderId="0" xfId="3" applyNumberFormat="1" applyFont="1" applyFill="1" applyBorder="1"/>
    <xf numFmtId="0" fontId="6" fillId="0" borderId="0" xfId="3" applyFont="1" applyFill="1" applyBorder="1" applyAlignment="1">
      <alignment horizontal="right" vertical="center" wrapText="1"/>
    </xf>
    <xf numFmtId="4" fontId="0" fillId="0" borderId="0" xfId="0" applyNumberFormat="1"/>
    <xf numFmtId="0" fontId="6" fillId="0" borderId="2" xfId="3" applyFont="1" applyFill="1" applyBorder="1" applyAlignment="1">
      <alignment horizontal="center"/>
    </xf>
    <xf numFmtId="0" fontId="7" fillId="0" borderId="2" xfId="3" applyFont="1" applyFill="1" applyBorder="1" applyAlignment="1">
      <alignment horizontal="center"/>
    </xf>
    <xf numFmtId="164" fontId="3" fillId="0" borderId="0" xfId="3" quotePrefix="1" applyNumberFormat="1" applyFont="1" applyFill="1" applyAlignment="1">
      <alignment horizontal="left"/>
    </xf>
    <xf numFmtId="0" fontId="6" fillId="0" borderId="1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</cellXfs>
  <cellStyles count="8">
    <cellStyle name="Comma" xfId="1" builtinId="3"/>
    <cellStyle name="Comma [0]" xfId="5" builtinId="6"/>
    <cellStyle name="Comma 2 3 3 2 2" xfId="4" xr:uid="{00000000-0005-0000-0000-000002000000}"/>
    <cellStyle name="Normal" xfId="0" builtinId="0"/>
    <cellStyle name="Normal 2 2" xfId="6" xr:uid="{00000000-0005-0000-0000-000004000000}"/>
    <cellStyle name="Normal 3 3" xfId="7" xr:uid="{00000000-0005-0000-0000-000005000000}"/>
    <cellStyle name="Normal 4" xfId="3" xr:uid="{00000000-0005-0000-0000-000006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000D-CD80-4FBA-822B-C3183AE96E6E}">
  <dimension ref="B1:AO53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E16" sqref="E1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11.44140625" bestFit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customWidth="1" collapsed="1"/>
    <col min="16" max="19" width="9" hidden="1" customWidth="1" outlineLevel="1"/>
    <col min="20" max="20" width="1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63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69">
        <v>2021</v>
      </c>
      <c r="AA4" s="69"/>
      <c r="AB4" s="69"/>
      <c r="AC4" s="69"/>
      <c r="AD4" s="69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65" t="s">
        <v>41</v>
      </c>
      <c r="AC5" s="4" t="s">
        <v>42</v>
      </c>
      <c r="AD5" s="4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12.206300622614208</v>
      </c>
      <c r="AB8" s="20">
        <v>4.4152527365612482</v>
      </c>
      <c r="AC8" s="20">
        <v>2.7738754468463078</v>
      </c>
      <c r="AD8" s="55">
        <v>5.7072407000000096</v>
      </c>
      <c r="AE8" s="21">
        <v>3.0193430139689559</v>
      </c>
      <c r="AF8" s="21">
        <v>2.8302419004084145</v>
      </c>
      <c r="AG8" s="21">
        <v>3.7365121468046825</v>
      </c>
      <c r="AH8" s="21">
        <v>4.1196593743145105</v>
      </c>
      <c r="AI8" s="22">
        <v>3.4264391088741406</v>
      </c>
      <c r="AJ8" s="21">
        <v>4.334812322213355</v>
      </c>
      <c r="AK8" s="21">
        <v>3.9142298113688412</v>
      </c>
      <c r="AL8" s="21">
        <v>2.9899191149916904</v>
      </c>
      <c r="AM8" s="21">
        <v>2.1257096112341278</v>
      </c>
      <c r="AN8" s="22">
        <v>3.3411677149520038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60.108437500000001</v>
      </c>
      <c r="AA9" s="20">
        <v>66.662424242424294</v>
      </c>
      <c r="AB9" s="20">
        <v>70.686060606060593</v>
      </c>
      <c r="AC9" s="20">
        <v>77.455303030303</v>
      </c>
      <c r="AD9" s="55">
        <v>68.728056344696981</v>
      </c>
      <c r="AE9" s="21">
        <v>106.723958333333</v>
      </c>
      <c r="AF9" s="21">
        <v>132.085220980873</v>
      </c>
      <c r="AG9" s="21">
        <v>115.065115531288</v>
      </c>
      <c r="AH9" s="21">
        <v>117.97098719341299</v>
      </c>
      <c r="AI9" s="66">
        <v>117.96132050972675</v>
      </c>
      <c r="AJ9" s="21">
        <v>94.488037439263607</v>
      </c>
      <c r="AK9" s="21">
        <v>84.047258829955297</v>
      </c>
      <c r="AL9" s="21">
        <v>85.819794898966606</v>
      </c>
      <c r="AM9" s="21">
        <v>89.714521340446197</v>
      </c>
      <c r="AN9" s="66">
        <v>88.517403127157934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23.730629359168496</v>
      </c>
      <c r="AA10" s="20">
        <v>58.522202687537892</v>
      </c>
      <c r="AB10" s="20">
        <v>79.542878061112418</v>
      </c>
      <c r="AC10" s="20">
        <v>76.545780039856197</v>
      </c>
      <c r="AD10" s="55">
        <v>59.585372536918754</v>
      </c>
      <c r="AE10" s="21">
        <v>49.2</v>
      </c>
      <c r="AF10" s="21">
        <v>30.000000000000004</v>
      </c>
      <c r="AG10" s="21">
        <v>6.2000000000000055</v>
      </c>
      <c r="AH10" s="21">
        <v>-7.6999999999999851</v>
      </c>
      <c r="AI10" s="22">
        <v>19.425000000000004</v>
      </c>
      <c r="AJ10" s="21">
        <v>-9.4751439382176894</v>
      </c>
      <c r="AK10" s="21">
        <v>-8.2392136429130236</v>
      </c>
      <c r="AL10" s="21">
        <v>-1.4279635489772846</v>
      </c>
      <c r="AM10" s="21">
        <v>-2.0448333960989218</v>
      </c>
      <c r="AN10" s="22">
        <v>-5.2967886315517303</v>
      </c>
    </row>
    <row r="11" spans="2:40" ht="12" customHeight="1" x14ac:dyDescent="0.3">
      <c r="B11" s="18">
        <v>4</v>
      </c>
      <c r="C11" s="23" t="s">
        <v>55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19">
        <v>0.25</v>
      </c>
      <c r="AD11" s="58">
        <v>0.25</v>
      </c>
      <c r="AE11" s="24">
        <v>0.5</v>
      </c>
      <c r="AF11" s="24">
        <v>1</v>
      </c>
      <c r="AG11" s="24">
        <v>1.25</v>
      </c>
      <c r="AH11" s="24">
        <v>1.5</v>
      </c>
      <c r="AI11" s="25">
        <v>1.5</v>
      </c>
      <c r="AJ11" s="24">
        <v>1.75</v>
      </c>
      <c r="AK11" s="24">
        <v>2</v>
      </c>
      <c r="AL11" s="24">
        <v>2</v>
      </c>
      <c r="AM11" s="24">
        <v>2.25</v>
      </c>
      <c r="AN11" s="25">
        <v>2.25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6">
        <v>3.5</v>
      </c>
      <c r="AD15" s="56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29">
        <v>14259</v>
      </c>
      <c r="AD16" s="57">
        <v>14300</v>
      </c>
      <c r="AE16" s="30">
        <v>14530</v>
      </c>
      <c r="AF16" s="30">
        <v>14660</v>
      </c>
      <c r="AG16" s="30">
        <v>14750</v>
      </c>
      <c r="AH16" s="30">
        <v>14760</v>
      </c>
      <c r="AI16" s="31">
        <v>14680.000000000002</v>
      </c>
      <c r="AJ16" s="30">
        <v>14770</v>
      </c>
      <c r="AK16" s="30">
        <v>14780</v>
      </c>
      <c r="AL16" s="30">
        <v>14780</v>
      </c>
      <c r="AM16" s="30">
        <v>14790</v>
      </c>
      <c r="AN16" s="31">
        <v>14780.000000000002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54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5.0619572797427459</v>
      </c>
      <c r="Q19" s="36">
        <v>5.0525709481404402</v>
      </c>
      <c r="R19" s="36">
        <v>5.0098307504563504</v>
      </c>
      <c r="S19" s="37">
        <v>4.9556652717788214</v>
      </c>
      <c r="T19" s="58">
        <v>5.0192876804628677</v>
      </c>
      <c r="U19" s="36">
        <v>2.9656056031194806</v>
      </c>
      <c r="V19" s="36">
        <v>-5.3236912100438465</v>
      </c>
      <c r="W19" s="36">
        <v>-3.4880217475960809</v>
      </c>
      <c r="X19" s="37">
        <v>-2.1665255407161497</v>
      </c>
      <c r="Y19" s="58">
        <v>-2.0650049409290476</v>
      </c>
      <c r="Z19" s="36">
        <v>-0.69670625552851873</v>
      </c>
      <c r="AA19" s="36">
        <v>7.0720160186016621</v>
      </c>
      <c r="AB19" s="36">
        <v>3.5059027376630048</v>
      </c>
      <c r="AC19" s="37">
        <v>5.0232775031471748</v>
      </c>
      <c r="AD19" s="58">
        <v>3.6912401119128782</v>
      </c>
      <c r="AE19" s="39">
        <v>4.42</v>
      </c>
      <c r="AF19" s="39">
        <v>4.7</v>
      </c>
      <c r="AG19" s="39">
        <v>4.91</v>
      </c>
      <c r="AH19" s="38">
        <v>4.63</v>
      </c>
      <c r="AI19" s="25">
        <v>4.67</v>
      </c>
      <c r="AJ19" s="39">
        <v>4.8600000000000003</v>
      </c>
      <c r="AK19" s="39">
        <v>4.9800000000000004</v>
      </c>
      <c r="AL19" s="39">
        <v>5.09</v>
      </c>
      <c r="AM19" s="38">
        <v>4.91</v>
      </c>
      <c r="AN19" s="25">
        <v>4.96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5.2670059619663894</v>
      </c>
      <c r="Q20" s="36">
        <v>5.395695930873182</v>
      </c>
      <c r="R20" s="36">
        <v>5.056901395637114</v>
      </c>
      <c r="S20" s="37">
        <v>4.9358545011974071</v>
      </c>
      <c r="T20" s="58">
        <v>5.1606992105774898</v>
      </c>
      <c r="U20" s="36">
        <v>2.6451834247287356</v>
      </c>
      <c r="V20" s="36">
        <v>-5.5757685059221673</v>
      </c>
      <c r="W20" s="36">
        <v>-4.0013442638545813</v>
      </c>
      <c r="X20" s="37">
        <v>-3.5798599096982451</v>
      </c>
      <c r="Y20" s="58">
        <v>-2.6670518349416197</v>
      </c>
      <c r="Z20" s="36">
        <v>-2.2465617410617371</v>
      </c>
      <c r="AA20" s="36">
        <v>5.9140805620006374</v>
      </c>
      <c r="AB20" s="36">
        <v>1.0615927039456308</v>
      </c>
      <c r="AC20" s="37">
        <v>3.5488706918777604</v>
      </c>
      <c r="AD20" s="58">
        <v>2.0056280223049483</v>
      </c>
      <c r="AE20" s="39">
        <v>3.47</v>
      </c>
      <c r="AF20" s="39">
        <v>3.86</v>
      </c>
      <c r="AG20" s="39">
        <v>5.21</v>
      </c>
      <c r="AH20" s="38">
        <v>4.53</v>
      </c>
      <c r="AI20" s="25">
        <v>4.2699999999999996</v>
      </c>
      <c r="AJ20" s="39">
        <v>4.74</v>
      </c>
      <c r="AK20" s="39">
        <v>4.97</v>
      </c>
      <c r="AL20" s="39">
        <v>5.09</v>
      </c>
      <c r="AM20" s="38">
        <v>4.91</v>
      </c>
      <c r="AN20" s="25">
        <v>4.93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5.257678506280385</v>
      </c>
      <c r="Q21" s="36">
        <v>8.2351164070374114</v>
      </c>
      <c r="R21" s="36">
        <v>0.99636124194790854</v>
      </c>
      <c r="S21" s="37">
        <v>0.50046241180827533</v>
      </c>
      <c r="T21" s="58">
        <v>3.2678447485460325</v>
      </c>
      <c r="U21" s="36">
        <v>3.8011013340689201</v>
      </c>
      <c r="V21" s="36">
        <v>-6.9209537778303716</v>
      </c>
      <c r="W21" s="36">
        <v>9.7941074621925743</v>
      </c>
      <c r="X21" s="37">
        <v>1.7945528599895706</v>
      </c>
      <c r="Y21" s="58">
        <v>1.9639947963192343</v>
      </c>
      <c r="Z21" s="36">
        <v>2.5478126586998555</v>
      </c>
      <c r="AA21" s="36">
        <v>8.0557159693810672</v>
      </c>
      <c r="AB21" s="36">
        <v>0.61643279626936709</v>
      </c>
      <c r="AC21" s="37">
        <v>5.2470366923269696</v>
      </c>
      <c r="AD21" s="58">
        <v>4.1705167421950611</v>
      </c>
      <c r="AE21" s="39">
        <v>0.24</v>
      </c>
      <c r="AF21" s="39">
        <v>4.33</v>
      </c>
      <c r="AG21" s="39">
        <v>-0.53</v>
      </c>
      <c r="AH21" s="38">
        <v>1.97</v>
      </c>
      <c r="AI21" s="25">
        <v>1.57</v>
      </c>
      <c r="AJ21" s="39">
        <v>2.85</v>
      </c>
      <c r="AK21" s="39">
        <v>2.46</v>
      </c>
      <c r="AL21" s="39">
        <v>1.68</v>
      </c>
      <c r="AM21" s="38">
        <v>1.17</v>
      </c>
      <c r="AN21" s="25">
        <v>1.9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5.0267907874954627</v>
      </c>
      <c r="Q22" s="36">
        <v>4.5545716731597778</v>
      </c>
      <c r="R22" s="36">
        <v>4.2115103642338454</v>
      </c>
      <c r="S22" s="37">
        <v>4.0768192088884199</v>
      </c>
      <c r="T22" s="58">
        <v>4.4523827065073673</v>
      </c>
      <c r="U22" s="36">
        <v>1.7043000027096491</v>
      </c>
      <c r="V22" s="36">
        <v>-8.6128137584895423</v>
      </c>
      <c r="W22" s="36">
        <v>-6.5242831530952978</v>
      </c>
      <c r="X22" s="37">
        <v>-6.16525882431276</v>
      </c>
      <c r="Y22" s="58">
        <v>-4.961066745664052</v>
      </c>
      <c r="Z22" s="36">
        <v>-0.21228966131922838</v>
      </c>
      <c r="AA22" s="36">
        <v>7.520138859351075</v>
      </c>
      <c r="AB22" s="36">
        <v>3.7614118667110272</v>
      </c>
      <c r="AC22" s="37">
        <v>4.4897390351559912</v>
      </c>
      <c r="AD22" s="58">
        <v>3.8031672472903439</v>
      </c>
      <c r="AE22" s="39">
        <v>3.92</v>
      </c>
      <c r="AF22" s="39">
        <v>4.24</v>
      </c>
      <c r="AG22" s="39">
        <v>5.36</v>
      </c>
      <c r="AH22" s="38">
        <v>5.7</v>
      </c>
      <c r="AI22" s="25">
        <v>4.83</v>
      </c>
      <c r="AJ22" s="39">
        <v>6.93</v>
      </c>
      <c r="AK22" s="39">
        <v>7.56</v>
      </c>
      <c r="AL22" s="39">
        <v>7.98</v>
      </c>
      <c r="AM22" s="38">
        <v>7.7</v>
      </c>
      <c r="AN22" s="25">
        <v>7.55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-1.0558203727235229</v>
      </c>
      <c r="Q23" s="36">
        <v>-1.2276565241905097</v>
      </c>
      <c r="R23" s="36">
        <v>0.88022674378765342</v>
      </c>
      <c r="S23" s="37">
        <v>-0.61309602068163005</v>
      </c>
      <c r="T23" s="58">
        <v>-0.47702322558905641</v>
      </c>
      <c r="U23" s="36">
        <v>0.17179819470271954</v>
      </c>
      <c r="V23" s="36">
        <v>-12.427026718945312</v>
      </c>
      <c r="W23" s="36">
        <v>-13.038877366343876</v>
      </c>
      <c r="X23" s="37">
        <v>-6.8895997404179745</v>
      </c>
      <c r="Y23" s="58">
        <v>-8.1395675246012065</v>
      </c>
      <c r="Z23" s="36">
        <v>6.9443605373732327</v>
      </c>
      <c r="AA23" s="36">
        <v>31.503033567148432</v>
      </c>
      <c r="AB23" s="36">
        <v>29.161067954366889</v>
      </c>
      <c r="AC23" s="37">
        <v>29.828737949289106</v>
      </c>
      <c r="AD23" s="58">
        <v>24.035563534329324</v>
      </c>
      <c r="AE23" s="39">
        <v>13.61</v>
      </c>
      <c r="AF23" s="39">
        <v>3.52</v>
      </c>
      <c r="AG23" s="39">
        <v>2.4900000000000002</v>
      </c>
      <c r="AH23" s="38">
        <v>3.26</v>
      </c>
      <c r="AI23" s="25">
        <v>5.46</v>
      </c>
      <c r="AJ23" s="39">
        <v>5.0199999999999996</v>
      </c>
      <c r="AK23" s="39">
        <v>5.86</v>
      </c>
      <c r="AL23" s="39">
        <v>6.32</v>
      </c>
      <c r="AM23" s="38">
        <v>6.67</v>
      </c>
      <c r="AN23" s="25">
        <v>5.99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-5.7977595639085076</v>
      </c>
      <c r="Q24" s="36">
        <v>-5.8708440333429071</v>
      </c>
      <c r="R24" s="36">
        <v>-8.5099988292040223</v>
      </c>
      <c r="S24" s="37">
        <v>-8.1013882595769697</v>
      </c>
      <c r="T24" s="58">
        <v>-7.126940517620306</v>
      </c>
      <c r="U24" s="36">
        <v>-5.4383718849611862</v>
      </c>
      <c r="V24" s="36">
        <v>-20.742164302248668</v>
      </c>
      <c r="W24" s="36">
        <v>-24.493067520205905</v>
      </c>
      <c r="X24" s="37">
        <v>-15.82983647860895</v>
      </c>
      <c r="Y24" s="58">
        <v>-16.717417580843275</v>
      </c>
      <c r="Z24" s="36">
        <v>4.4105098392509268</v>
      </c>
      <c r="AA24" s="36">
        <v>31.835263573668758</v>
      </c>
      <c r="AB24" s="36">
        <v>29.949072904116271</v>
      </c>
      <c r="AC24" s="37">
        <v>29.601004234533296</v>
      </c>
      <c r="AD24" s="58">
        <v>23.306818990538066</v>
      </c>
      <c r="AE24" s="39">
        <v>12.32</v>
      </c>
      <c r="AF24" s="39">
        <v>1.89</v>
      </c>
      <c r="AG24" s="39">
        <v>3.35</v>
      </c>
      <c r="AH24" s="38">
        <v>4.1100000000000003</v>
      </c>
      <c r="AI24" s="25">
        <v>5.28</v>
      </c>
      <c r="AJ24" s="39">
        <v>5.97</v>
      </c>
      <c r="AK24" s="39">
        <v>7.29</v>
      </c>
      <c r="AL24" s="39">
        <v>9.01</v>
      </c>
      <c r="AM24" s="38">
        <v>8.2799999999999994</v>
      </c>
      <c r="AN24" s="25">
        <v>7.65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3782.6182999999996</v>
      </c>
      <c r="Q26" s="36">
        <v>3964.0747000000001</v>
      </c>
      <c r="R26" s="36">
        <v>4067.3580000000002</v>
      </c>
      <c r="S26" s="36">
        <v>4018.6062000000002</v>
      </c>
      <c r="T26" s="58">
        <v>15832.6572</v>
      </c>
      <c r="U26" s="19">
        <v>3922.5551</v>
      </c>
      <c r="V26" s="19">
        <v>3688.5925999999999</v>
      </c>
      <c r="W26" s="19">
        <v>3895.54</v>
      </c>
      <c r="X26" s="19">
        <v>3931.3298</v>
      </c>
      <c r="Y26" s="58">
        <v>15438.0175</v>
      </c>
      <c r="Z26" s="36">
        <v>3971.1592000000001</v>
      </c>
      <c r="AA26" s="36">
        <v>4176.4224999999997</v>
      </c>
      <c r="AB26" s="19">
        <v>4325.1623</v>
      </c>
      <c r="AC26" s="19">
        <v>4498.0452000000005</v>
      </c>
      <c r="AD26" s="58">
        <v>16970.789199999999</v>
      </c>
      <c r="AE26" s="39">
        <v>4461.9710644369743</v>
      </c>
      <c r="AF26" s="39">
        <v>4707.2941366023797</v>
      </c>
      <c r="AG26" s="39">
        <v>4812.9406608008403</v>
      </c>
      <c r="AH26" s="39">
        <v>4851.8531748237665</v>
      </c>
      <c r="AI26" s="25">
        <v>18834.059036663959</v>
      </c>
      <c r="AJ26" s="39">
        <v>4858.8344430017005</v>
      </c>
      <c r="AK26" s="39">
        <v>5099.0870378996715</v>
      </c>
      <c r="AL26" s="39">
        <v>5254.8715483114784</v>
      </c>
      <c r="AM26" s="39">
        <v>5320.9140726602291</v>
      </c>
      <c r="AN26" s="25">
        <v>20533.707101873078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2201.9092011336211</v>
      </c>
      <c r="Q27" s="36">
        <v>2266.3169633396219</v>
      </c>
      <c r="R27" s="36">
        <v>2349.0967414427423</v>
      </c>
      <c r="S27" s="36">
        <v>2354.6089647864119</v>
      </c>
      <c r="T27" s="58">
        <v>9171.9318707023795</v>
      </c>
      <c r="U27" s="19">
        <v>2330.3527908680639</v>
      </c>
      <c r="V27" s="19">
        <v>2183.194533817205</v>
      </c>
      <c r="W27" s="19">
        <v>2282.3391973171292</v>
      </c>
      <c r="X27" s="19">
        <v>2305.3929422491037</v>
      </c>
      <c r="Y27" s="58">
        <v>9101.2794642515801</v>
      </c>
      <c r="Z27" s="36">
        <v>2308.8430056347197</v>
      </c>
      <c r="AA27" s="36">
        <v>2353.0742869922765</v>
      </c>
      <c r="AB27" s="19">
        <v>2348.8513865795758</v>
      </c>
      <c r="AC27" s="19">
        <v>2433.0080187552048</v>
      </c>
      <c r="AD27" s="58">
        <v>9443.7766979617791</v>
      </c>
      <c r="AE27" s="39">
        <v>2482.3132553483829</v>
      </c>
      <c r="AF27" s="39">
        <v>2578.9625519205724</v>
      </c>
      <c r="AG27" s="39">
        <v>2640.9258971511067</v>
      </c>
      <c r="AH27" s="39">
        <v>2679.4101983852311</v>
      </c>
      <c r="AI27" s="25">
        <v>10381.611902805293</v>
      </c>
      <c r="AJ27" s="39">
        <v>2735.1784038216642</v>
      </c>
      <c r="AK27" s="39">
        <v>2842.1544534738323</v>
      </c>
      <c r="AL27" s="39">
        <v>2900.692482683522</v>
      </c>
      <c r="AM27" s="39">
        <v>2931.6227442504423</v>
      </c>
      <c r="AN27" s="25">
        <v>11409.64808422946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241.71624194375801</v>
      </c>
      <c r="Q28" s="36">
        <v>350.36126141490001</v>
      </c>
      <c r="R28" s="36">
        <v>340.05629006746005</v>
      </c>
      <c r="S28" s="36">
        <v>462.48127058621998</v>
      </c>
      <c r="T28" s="58">
        <v>1394.6150640123399</v>
      </c>
      <c r="U28" s="19">
        <v>258.95832894274997</v>
      </c>
      <c r="V28" s="19">
        <v>327.42454859995001</v>
      </c>
      <c r="W28" s="19">
        <v>388.72272150848005</v>
      </c>
      <c r="X28" s="19">
        <v>498.96207611939002</v>
      </c>
      <c r="Y28" s="58">
        <v>1474.0676751705701</v>
      </c>
      <c r="Z28" s="36">
        <v>267.83472697230997</v>
      </c>
      <c r="AA28" s="36">
        <v>360.49389356838003</v>
      </c>
      <c r="AB28" s="19">
        <v>391.83535629053995</v>
      </c>
      <c r="AC28" s="19">
        <v>531.54257669828996</v>
      </c>
      <c r="AD28" s="58">
        <v>1551.7065535295201</v>
      </c>
      <c r="AE28" s="39">
        <v>271.787482412835</v>
      </c>
      <c r="AF28" s="39">
        <v>358.21602664278879</v>
      </c>
      <c r="AG28" s="39">
        <v>380.25346608043355</v>
      </c>
      <c r="AH28" s="39">
        <v>513.55689141224684</v>
      </c>
      <c r="AI28" s="25">
        <v>1523.8138665483043</v>
      </c>
      <c r="AJ28" s="39">
        <v>287.85862595864802</v>
      </c>
      <c r="AK28" s="39">
        <v>395.21946191303635</v>
      </c>
      <c r="AL28" s="39">
        <v>412.90110554466293</v>
      </c>
      <c r="AM28" s="39">
        <v>552.63610362842087</v>
      </c>
      <c r="AN28" s="25">
        <v>1648.6152970447681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1216.3222553902001</v>
      </c>
      <c r="Q29" s="36">
        <v>1232.8710909235001</v>
      </c>
      <c r="R29" s="36">
        <v>1311.7378268027999</v>
      </c>
      <c r="S29" s="36">
        <v>1360.4401728584</v>
      </c>
      <c r="T29" s="58">
        <v>5121.3713459748997</v>
      </c>
      <c r="U29" s="19">
        <v>1249.5634754657999</v>
      </c>
      <c r="V29" s="19">
        <v>1128.9434116414</v>
      </c>
      <c r="W29" s="19">
        <v>1226.9779015224001</v>
      </c>
      <c r="X29" s="19">
        <v>1291.5648990819</v>
      </c>
      <c r="Y29" s="58">
        <v>4897.0496877114992</v>
      </c>
      <c r="Z29" s="36">
        <v>1269.6693856997999</v>
      </c>
      <c r="AA29" s="36">
        <v>1246.8269003957</v>
      </c>
      <c r="AB29" s="19">
        <v>1316.4371060665999</v>
      </c>
      <c r="AC29" s="19">
        <v>1394.9205485535001</v>
      </c>
      <c r="AD29" s="58">
        <v>5227.8539407155995</v>
      </c>
      <c r="AE29" s="39">
        <v>1333.1772981723616</v>
      </c>
      <c r="AF29" s="39">
        <v>1331.5249191662253</v>
      </c>
      <c r="AG29" s="39">
        <v>1429.5233671187366</v>
      </c>
      <c r="AH29" s="39">
        <v>1496.9277763008897</v>
      </c>
      <c r="AI29" s="25">
        <v>5591.1533607582132</v>
      </c>
      <c r="AJ29" s="39">
        <v>1499.5153887048191</v>
      </c>
      <c r="AK29" s="39">
        <v>1501.2197787900686</v>
      </c>
      <c r="AL29" s="39">
        <v>1608.9688617826403</v>
      </c>
      <c r="AM29" s="39">
        <v>1675.077521970936</v>
      </c>
      <c r="AN29" s="25">
        <v>6284.781551248464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719.57951759357206</v>
      </c>
      <c r="Q30" s="36">
        <v>704.85725485345699</v>
      </c>
      <c r="R30" s="36">
        <v>768.67123934068707</v>
      </c>
      <c r="S30" s="36">
        <v>750.42485256804912</v>
      </c>
      <c r="T30" s="58">
        <v>2943.53286435579</v>
      </c>
      <c r="U30" s="19">
        <v>708.1319080566301</v>
      </c>
      <c r="V30" s="19">
        <v>577.61799339891991</v>
      </c>
      <c r="W30" s="19">
        <v>651.84617500289107</v>
      </c>
      <c r="X30" s="19">
        <v>728.76897233478201</v>
      </c>
      <c r="Y30" s="58">
        <v>2666.3650487931895</v>
      </c>
      <c r="Z30" s="36">
        <v>766.94098802307303</v>
      </c>
      <c r="AA30" s="36">
        <v>854.57288568875492</v>
      </c>
      <c r="AB30" s="19">
        <v>971.659835472949</v>
      </c>
      <c r="AC30" s="19">
        <v>1065.866077158124</v>
      </c>
      <c r="AD30" s="58">
        <v>3659.0397863429398</v>
      </c>
      <c r="AE30" s="39">
        <v>1053.1270415908734</v>
      </c>
      <c r="AF30" s="39">
        <v>1021.3549386926763</v>
      </c>
      <c r="AG30" s="39">
        <v>1075.8649999999993</v>
      </c>
      <c r="AH30" s="39">
        <v>1186.9991999999997</v>
      </c>
      <c r="AI30" s="25">
        <v>4337.3461802835491</v>
      </c>
      <c r="AJ30" s="39">
        <v>1113.2148999999999</v>
      </c>
      <c r="AK30" s="39">
        <v>1073.0279999999993</v>
      </c>
      <c r="AL30" s="39">
        <v>1167.9155999999998</v>
      </c>
      <c r="AM30" s="39">
        <v>1296.4913999999999</v>
      </c>
      <c r="AN30" s="25">
        <v>4650.6498999999985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721.32949670117398</v>
      </c>
      <c r="Q31" s="36">
        <v>738.98801981843599</v>
      </c>
      <c r="R31" s="36">
        <v>769.83744196987095</v>
      </c>
      <c r="S31" s="36">
        <v>783.78920636257294</v>
      </c>
      <c r="T31" s="58">
        <v>3013.9441648520897</v>
      </c>
      <c r="U31" s="19">
        <v>678.78709421007102</v>
      </c>
      <c r="V31" s="19">
        <v>550.67803659256288</v>
      </c>
      <c r="W31" s="19">
        <v>560.72470492023501</v>
      </c>
      <c r="X31" s="19">
        <v>634.22333069416118</v>
      </c>
      <c r="Y31" s="58">
        <v>2424.4131664170204</v>
      </c>
      <c r="Z31" s="36">
        <v>704.73246960998392</v>
      </c>
      <c r="AA31" s="36">
        <v>782.21779290120105</v>
      </c>
      <c r="AB31" s="19">
        <v>790.2628382871801</v>
      </c>
      <c r="AC31" s="19">
        <v>923.80981348939997</v>
      </c>
      <c r="AD31" s="58">
        <v>3201.0229142877897</v>
      </c>
      <c r="AE31" s="39">
        <v>909.78237427866191</v>
      </c>
      <c r="AF31" s="39">
        <v>890.58773869267645</v>
      </c>
      <c r="AG31" s="39">
        <v>897.98000000000013</v>
      </c>
      <c r="AH31" s="39">
        <v>1053.7164</v>
      </c>
      <c r="AI31" s="25">
        <v>3752.0665129713389</v>
      </c>
      <c r="AJ31" s="39">
        <v>980.72799999999847</v>
      </c>
      <c r="AK31" s="39">
        <v>959.3698000000004</v>
      </c>
      <c r="AL31" s="39">
        <v>994.69399999999985</v>
      </c>
      <c r="AM31" s="39">
        <v>1195.1798999999994</v>
      </c>
      <c r="AN31" s="25">
        <v>4129.9716999999982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19"/>
      <c r="AC32" s="19"/>
      <c r="AD32" s="58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267.50643949101539</v>
      </c>
      <c r="Q33" s="19">
        <v>278.00642122824837</v>
      </c>
      <c r="R33" s="19">
        <v>287.84612561830926</v>
      </c>
      <c r="S33" s="19">
        <v>285.62751894468681</v>
      </c>
      <c r="T33" s="58">
        <v>1119.0960569259107</v>
      </c>
      <c r="U33" s="19">
        <v>275.47941704324307</v>
      </c>
      <c r="V33" s="19">
        <v>245.62619135399791</v>
      </c>
      <c r="W33" s="19">
        <v>264.77303024537508</v>
      </c>
      <c r="X33" s="19">
        <v>273.7787054240838</v>
      </c>
      <c r="Y33" s="58">
        <v>1060.6040191625243</v>
      </c>
      <c r="Z33" s="19">
        <v>279.91701178215669</v>
      </c>
      <c r="AA33" s="19">
        <v>289.94399791697185</v>
      </c>
      <c r="AB33" s="19">
        <v>300.82686180120731</v>
      </c>
      <c r="AC33" s="19">
        <v>315.41809059225761</v>
      </c>
      <c r="AD33" s="58">
        <v>1186.0389698608597</v>
      </c>
      <c r="AE33" s="24">
        <v>307.0867903948365</v>
      </c>
      <c r="AF33" s="24">
        <v>321.09782650766573</v>
      </c>
      <c r="AG33" s="24">
        <v>326.30106174920957</v>
      </c>
      <c r="AH33" s="24">
        <v>328.71633975770777</v>
      </c>
      <c r="AI33" s="25">
        <v>1282.9740488190707</v>
      </c>
      <c r="AJ33" s="24">
        <v>328.96644840905219</v>
      </c>
      <c r="AK33" s="24">
        <v>344.9991229972714</v>
      </c>
      <c r="AL33" s="24">
        <v>355.53934697641938</v>
      </c>
      <c r="AM33" s="24">
        <v>359.76430511563416</v>
      </c>
      <c r="AN33" s="25">
        <v>1389.2900610198292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155.71882853677334</v>
      </c>
      <c r="Q34" s="19">
        <v>158.94016032213511</v>
      </c>
      <c r="R34" s="19">
        <v>166.24511432897927</v>
      </c>
      <c r="S34" s="19">
        <v>167.35681060185993</v>
      </c>
      <c r="T34" s="58">
        <v>648.2975448300698</v>
      </c>
      <c r="U34" s="19">
        <v>163.65970954325886</v>
      </c>
      <c r="V34" s="19">
        <v>145.38058725335702</v>
      </c>
      <c r="W34" s="19">
        <v>155.12659742203994</v>
      </c>
      <c r="X34" s="19">
        <v>160.54809118857932</v>
      </c>
      <c r="Y34" s="58">
        <v>625.26510151362197</v>
      </c>
      <c r="Z34" s="19">
        <v>162.744529308068</v>
      </c>
      <c r="AA34" s="19">
        <v>163.35985311978584</v>
      </c>
      <c r="AB34" s="19">
        <v>163.3690350676894</v>
      </c>
      <c r="AC34" s="19">
        <v>170.61072300283206</v>
      </c>
      <c r="AD34" s="58">
        <v>659.99801508621533</v>
      </c>
      <c r="AE34" s="24">
        <v>170.8405543942452</v>
      </c>
      <c r="AF34" s="24">
        <v>175.91831868489578</v>
      </c>
      <c r="AG34" s="24">
        <v>179.04582353566823</v>
      </c>
      <c r="AH34" s="24">
        <v>181.531856259162</v>
      </c>
      <c r="AI34" s="25">
        <v>707.19427130826239</v>
      </c>
      <c r="AJ34" s="24">
        <v>185.18472605427652</v>
      </c>
      <c r="AK34" s="24">
        <v>192.29732432163954</v>
      </c>
      <c r="AL34" s="24">
        <v>196.25794876072544</v>
      </c>
      <c r="AM34" s="24">
        <v>198.21654795472904</v>
      </c>
      <c r="AN34" s="25">
        <v>771.96536429157368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17.094151754493318</v>
      </c>
      <c r="Q35" s="19">
        <v>24.571353416465925</v>
      </c>
      <c r="R35" s="19">
        <v>24.065716759639628</v>
      </c>
      <c r="S35" s="19">
        <v>32.871441316128056</v>
      </c>
      <c r="T35" s="58">
        <v>98.575254889348969</v>
      </c>
      <c r="U35" s="19">
        <v>18.186535989167151</v>
      </c>
      <c r="V35" s="19">
        <v>21.803450136620594</v>
      </c>
      <c r="W35" s="19">
        <v>26.420802481563353</v>
      </c>
      <c r="X35" s="19">
        <v>34.747832973890858</v>
      </c>
      <c r="Y35" s="58">
        <v>101.26961579124166</v>
      </c>
      <c r="Z35" s="19">
        <v>18.878995439311225</v>
      </c>
      <c r="AA35" s="19">
        <v>25.026931716288633</v>
      </c>
      <c r="AB35" s="19">
        <v>27.253220203006276</v>
      </c>
      <c r="AC35" s="19">
        <v>37.27355710224149</v>
      </c>
      <c r="AD35" s="58">
        <v>108.44424620361772</v>
      </c>
      <c r="AE35" s="24">
        <v>18.705263758625946</v>
      </c>
      <c r="AF35" s="24">
        <v>24.43492678327345</v>
      </c>
      <c r="AG35" s="24">
        <v>25.779896005453125</v>
      </c>
      <c r="AH35" s="24">
        <v>34.793827331453038</v>
      </c>
      <c r="AI35" s="25">
        <v>103.80203450601526</v>
      </c>
      <c r="AJ35" s="24">
        <v>19.489412725703996</v>
      </c>
      <c r="AK35" s="24">
        <v>26.740153038771066</v>
      </c>
      <c r="AL35" s="24">
        <v>27.936475341316843</v>
      </c>
      <c r="AM35" s="24">
        <v>37.365524248033864</v>
      </c>
      <c r="AN35" s="25">
        <v>111.54366015187874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86.018204853795041</v>
      </c>
      <c r="Q36" s="19">
        <v>86.463072914193219</v>
      </c>
      <c r="R36" s="19">
        <v>92.831427986463638</v>
      </c>
      <c r="S36" s="19">
        <v>96.695006155672985</v>
      </c>
      <c r="T36" s="58">
        <v>361.99270955818173</v>
      </c>
      <c r="U36" s="19">
        <v>87.756324386583458</v>
      </c>
      <c r="V36" s="19">
        <v>75.177201856248843</v>
      </c>
      <c r="W36" s="19">
        <v>83.395538752059366</v>
      </c>
      <c r="X36" s="19">
        <v>89.944874643137297</v>
      </c>
      <c r="Y36" s="58">
        <v>336.43118883790623</v>
      </c>
      <c r="Z36" s="19">
        <v>89.495797699667776</v>
      </c>
      <c r="AA36" s="19">
        <v>86.559723354415254</v>
      </c>
      <c r="AB36" s="19">
        <v>91.561799513668717</v>
      </c>
      <c r="AC36" s="19">
        <v>97.816530601482071</v>
      </c>
      <c r="AD36" s="58">
        <v>365.35946733870014</v>
      </c>
      <c r="AE36" s="24">
        <v>91.753427265819795</v>
      </c>
      <c r="AF36" s="24">
        <v>90.827074977232286</v>
      </c>
      <c r="AG36" s="24">
        <v>96.916838448727901</v>
      </c>
      <c r="AH36" s="24">
        <v>101.4178710230955</v>
      </c>
      <c r="AI36" s="25">
        <v>380.86875754483737</v>
      </c>
      <c r="AJ36" s="24">
        <v>101.52440004771964</v>
      </c>
      <c r="AK36" s="24">
        <v>101.57102698173671</v>
      </c>
      <c r="AL36" s="24">
        <v>108.86122204212721</v>
      </c>
      <c r="AM36" s="24">
        <v>113.25743894326816</v>
      </c>
      <c r="AN36" s="25">
        <v>425.22202647147924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50.8886013378931</v>
      </c>
      <c r="Q37" s="19">
        <v>49.432681704655309</v>
      </c>
      <c r="R37" s="19">
        <v>54.398712411949198</v>
      </c>
      <c r="S37" s="19">
        <v>53.337395635691855</v>
      </c>
      <c r="T37" s="58">
        <v>208.05705449950602</v>
      </c>
      <c r="U37" s="19">
        <v>49.731810069706825</v>
      </c>
      <c r="V37" s="19">
        <v>38.464022233335122</v>
      </c>
      <c r="W37" s="19">
        <v>44.304842719975298</v>
      </c>
      <c r="X37" s="19">
        <v>50.751637728042191</v>
      </c>
      <c r="Y37" s="58">
        <v>183.18138888652882</v>
      </c>
      <c r="Z37" s="19">
        <v>54.059738924763685</v>
      </c>
      <c r="AA37" s="19">
        <v>59.327876666702423</v>
      </c>
      <c r="AB37" s="19">
        <v>67.581597815093474</v>
      </c>
      <c r="AC37" s="19">
        <v>74.742121952059392</v>
      </c>
      <c r="AD37" s="58">
        <v>255.71962079842933</v>
      </c>
      <c r="AE37" s="24">
        <v>72.479493571292039</v>
      </c>
      <c r="AF37" s="24">
        <v>69.669504685721449</v>
      </c>
      <c r="AG37" s="24">
        <v>72.939999999999955</v>
      </c>
      <c r="AH37" s="24">
        <v>80.419999999999987</v>
      </c>
      <c r="AI37" s="25">
        <v>295.45954906563685</v>
      </c>
      <c r="AJ37" s="24">
        <v>75.36999999999999</v>
      </c>
      <c r="AK37" s="24">
        <v>72.599999999999952</v>
      </c>
      <c r="AL37" s="24">
        <v>79.02</v>
      </c>
      <c r="AM37" s="24">
        <v>87.66</v>
      </c>
      <c r="AN37" s="25">
        <v>314.65831529093356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51.012359709246155</v>
      </c>
      <c r="Q38" s="19">
        <v>51.826322728043763</v>
      </c>
      <c r="R38" s="19">
        <v>54.481244342626674</v>
      </c>
      <c r="S38" s="19">
        <v>55.708809285410155</v>
      </c>
      <c r="T38" s="58">
        <v>213.0339202115</v>
      </c>
      <c r="U38" s="19">
        <v>47.670935969635529</v>
      </c>
      <c r="V38" s="19">
        <v>36.670069985644041</v>
      </c>
      <c r="W38" s="19">
        <v>38.11147600978925</v>
      </c>
      <c r="X38" s="19">
        <v>44.167457644280574</v>
      </c>
      <c r="Y38" s="58">
        <v>166.55910309807808</v>
      </c>
      <c r="Z38" s="19">
        <v>49.674817116142371</v>
      </c>
      <c r="AA38" s="19">
        <v>54.304695972585193</v>
      </c>
      <c r="AB38" s="19">
        <v>54.964940769979279</v>
      </c>
      <c r="AC38" s="19">
        <v>64.780657926962618</v>
      </c>
      <c r="AD38" s="58">
        <v>223.71015720134551</v>
      </c>
      <c r="AE38" s="24">
        <v>62.614065676439225</v>
      </c>
      <c r="AF38" s="24">
        <v>60.749504685721448</v>
      </c>
      <c r="AG38" s="24">
        <v>60.88000000000001</v>
      </c>
      <c r="AH38" s="24">
        <v>71.39</v>
      </c>
      <c r="AI38" s="25">
        <v>255.59036191902851</v>
      </c>
      <c r="AJ38" s="24">
        <v>66.399999999999892</v>
      </c>
      <c r="AK38" s="24">
        <v>64.910000000000025</v>
      </c>
      <c r="AL38" s="24">
        <v>67.3</v>
      </c>
      <c r="AM38" s="24">
        <v>80.80999999999996</v>
      </c>
      <c r="AN38" s="25">
        <v>279.42974966170488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-0.12375837135305283</v>
      </c>
      <c r="Q39" s="19">
        <v>-2.3936410233884593</v>
      </c>
      <c r="R39" s="19">
        <v>-8.2531930677473442E-2</v>
      </c>
      <c r="S39" s="19">
        <v>-2.3714136497183023</v>
      </c>
      <c r="T39" s="58">
        <v>-4.9768657119939714</v>
      </c>
      <c r="U39" s="19">
        <v>2.0608741000712953</v>
      </c>
      <c r="V39" s="19">
        <v>1.7939522476910807</v>
      </c>
      <c r="W39" s="19">
        <v>6.193366710186047</v>
      </c>
      <c r="X39" s="19">
        <v>6.5841800837616162</v>
      </c>
      <c r="Y39" s="58">
        <v>16.622285788450721</v>
      </c>
      <c r="Z39" s="19">
        <v>4.3849218086213142</v>
      </c>
      <c r="AA39" s="19">
        <v>5.0231806941172348</v>
      </c>
      <c r="AB39" s="19">
        <v>12.616657045114192</v>
      </c>
      <c r="AC39" s="19">
        <v>9.9614640250967721</v>
      </c>
      <c r="AD39" s="58">
        <v>32.00946359708383</v>
      </c>
      <c r="AE39" s="24">
        <v>9.8654278948528145</v>
      </c>
      <c r="AF39" s="24">
        <v>8.9200000000000017</v>
      </c>
      <c r="AG39" s="24">
        <v>12.059999999999945</v>
      </c>
      <c r="AH39" s="24">
        <v>9.0299999999999869</v>
      </c>
      <c r="AI39" s="25">
        <v>39.86918714660834</v>
      </c>
      <c r="AJ39" s="24">
        <v>8.9700000000000983</v>
      </c>
      <c r="AK39" s="24">
        <v>7.6899999999999267</v>
      </c>
      <c r="AL39" s="24">
        <v>11.719999999999999</v>
      </c>
      <c r="AM39" s="24">
        <v>6.8500000000000369</v>
      </c>
      <c r="AN39" s="25">
        <v>35.228565629228683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31.532996837724031</v>
      </c>
      <c r="G41" s="37">
        <v>31.355633084814855</v>
      </c>
      <c r="H41" s="37">
        <v>31.845273804579392</v>
      </c>
      <c r="I41" s="37">
        <v>33.834072923158132</v>
      </c>
      <c r="J41" s="62">
        <v>32.160638864264413</v>
      </c>
      <c r="K41" s="37">
        <v>32.070410137072791</v>
      </c>
      <c r="L41" s="37">
        <v>31.102960323061694</v>
      </c>
      <c r="M41" s="37">
        <v>32.05064727368935</v>
      </c>
      <c r="N41" s="37">
        <v>33.88102277153699</v>
      </c>
      <c r="O41" s="62">
        <v>32.288497089569098</v>
      </c>
      <c r="P41" s="37">
        <v>32.15556418659002</v>
      </c>
      <c r="Q41" s="37">
        <v>31.10110641768431</v>
      </c>
      <c r="R41" s="37">
        <v>32.250365637910406</v>
      </c>
      <c r="S41" s="37">
        <v>33.853532920404092</v>
      </c>
      <c r="T41" s="62">
        <v>32.346884551854629</v>
      </c>
      <c r="U41" s="37">
        <v>31.855855268057287</v>
      </c>
      <c r="V41" s="37">
        <v>30.60634594455891</v>
      </c>
      <c r="W41" s="37">
        <v>31.496991470307073</v>
      </c>
      <c r="X41" s="37">
        <v>32.853130232978671</v>
      </c>
      <c r="Y41" s="62">
        <v>31.720716003278916</v>
      </c>
      <c r="Z41" s="45">
        <v>31.972261039038674</v>
      </c>
      <c r="AA41" s="45">
        <v>29.853945581312715</v>
      </c>
      <c r="AB41" s="37">
        <v>30.436709995058454</v>
      </c>
      <c r="AC41" s="37">
        <v>31.011705897341805</v>
      </c>
      <c r="AD41" s="62">
        <v>30.80501371565914</v>
      </c>
      <c r="AE41" s="46">
        <v>29.87866301505445</v>
      </c>
      <c r="AF41" s="46">
        <v>28.286418492796596</v>
      </c>
      <c r="AG41" s="46">
        <v>29.7016619955766</v>
      </c>
      <c r="AH41" s="46">
        <v>30.852701480507239</v>
      </c>
      <c r="AI41" s="42">
        <v>29.686396065096776</v>
      </c>
      <c r="AJ41" s="46">
        <v>30.861627542477976</v>
      </c>
      <c r="AK41" s="46">
        <v>29.440952225997407</v>
      </c>
      <c r="AL41" s="46">
        <v>30.61861449876243</v>
      </c>
      <c r="AM41" s="46">
        <v>31.481010576317555</v>
      </c>
      <c r="AN41" s="42">
        <v>30.607145217704833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7">
        <v>1.87</v>
      </c>
      <c r="AD43" s="62">
        <v>1.87</v>
      </c>
      <c r="AE43" s="38">
        <v>2.44</v>
      </c>
      <c r="AF43" s="38">
        <v>4</v>
      </c>
      <c r="AG43" s="38">
        <v>5.83</v>
      </c>
      <c r="AH43" s="38">
        <v>5.82</v>
      </c>
      <c r="AI43" s="42">
        <v>5.82</v>
      </c>
      <c r="AJ43" s="38">
        <v>5.72</v>
      </c>
      <c r="AK43" s="38">
        <v>5.41</v>
      </c>
      <c r="AL43" s="38">
        <v>4.84</v>
      </c>
      <c r="AM43" s="38">
        <v>4.53</v>
      </c>
      <c r="AN43" s="42">
        <v>4.53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7">
        <v>1.56</v>
      </c>
      <c r="AD44" s="62">
        <v>1.56</v>
      </c>
      <c r="AE44" s="38">
        <v>2.42</v>
      </c>
      <c r="AF44" s="38">
        <v>3.19</v>
      </c>
      <c r="AG44" s="38">
        <v>4.03</v>
      </c>
      <c r="AH44" s="38">
        <v>4.2300000000000004</v>
      </c>
      <c r="AI44" s="42">
        <v>4.2300000000000004</v>
      </c>
      <c r="AJ44" s="38">
        <v>4.7300000000000004</v>
      </c>
      <c r="AK44" s="38">
        <v>4.6399999999999997</v>
      </c>
      <c r="AL44" s="38">
        <v>4.08</v>
      </c>
      <c r="AM44" s="38">
        <v>3.86</v>
      </c>
      <c r="AN44" s="42">
        <v>3.86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7">
        <v>1.79</v>
      </c>
      <c r="AD45" s="62">
        <v>1.79</v>
      </c>
      <c r="AE45" s="38">
        <v>2.85</v>
      </c>
      <c r="AF45" s="38">
        <v>5.19</v>
      </c>
      <c r="AG45" s="38">
        <v>10.53</v>
      </c>
      <c r="AH45" s="38">
        <v>10.74</v>
      </c>
      <c r="AI45" s="42">
        <v>10.74</v>
      </c>
      <c r="AJ45" s="38">
        <v>8.67</v>
      </c>
      <c r="AK45" s="38">
        <v>7.44</v>
      </c>
      <c r="AL45" s="38">
        <v>6.78</v>
      </c>
      <c r="AM45" s="38">
        <v>6.74</v>
      </c>
      <c r="AN45" s="42">
        <v>6.74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7">
        <v>3.2</v>
      </c>
      <c r="AD46" s="62">
        <v>3.2</v>
      </c>
      <c r="AE46" s="38">
        <v>2.11</v>
      </c>
      <c r="AF46" s="38">
        <v>6.02</v>
      </c>
      <c r="AG46" s="38">
        <v>7.89</v>
      </c>
      <c r="AH46" s="38">
        <v>6.88</v>
      </c>
      <c r="AI46" s="42">
        <v>6.88</v>
      </c>
      <c r="AJ46" s="38">
        <v>6.52</v>
      </c>
      <c r="AK46" s="38">
        <v>6.32</v>
      </c>
      <c r="AL46" s="38">
        <v>5.8</v>
      </c>
      <c r="AM46" s="38">
        <v>4.82</v>
      </c>
      <c r="AN46" s="42">
        <v>4.82</v>
      </c>
    </row>
    <row r="47" spans="2:41" x14ac:dyDescent="0.3">
      <c r="B47" s="52"/>
      <c r="C47" s="48"/>
      <c r="D47" s="2"/>
    </row>
    <row r="50" spans="31:40" x14ac:dyDescent="0.3">
      <c r="AE50" s="68"/>
      <c r="AF50" s="68"/>
      <c r="AG50" s="68"/>
      <c r="AH50" s="68"/>
      <c r="AI50" s="68"/>
      <c r="AJ50" s="68"/>
      <c r="AK50" s="68"/>
      <c r="AL50" s="68"/>
      <c r="AM50" s="68"/>
      <c r="AN50" s="68"/>
    </row>
    <row r="51" spans="31:40" x14ac:dyDescent="0.3">
      <c r="AE51" s="68"/>
      <c r="AF51" s="68"/>
      <c r="AG51" s="68"/>
      <c r="AH51" s="68"/>
      <c r="AI51" s="68"/>
      <c r="AJ51" s="68"/>
      <c r="AK51" s="68"/>
      <c r="AL51" s="68"/>
      <c r="AM51" s="68"/>
      <c r="AN51" s="68"/>
    </row>
    <row r="52" spans="31:40" x14ac:dyDescent="0.3">
      <c r="AE52" s="68"/>
      <c r="AF52" s="68"/>
      <c r="AG52" s="68"/>
      <c r="AH52" s="68"/>
      <c r="AI52" s="68"/>
      <c r="AJ52" s="68"/>
      <c r="AK52" s="68"/>
      <c r="AL52" s="68"/>
      <c r="AM52" s="68"/>
      <c r="AN52" s="68"/>
    </row>
    <row r="53" spans="31:40" x14ac:dyDescent="0.3">
      <c r="AE53" s="68"/>
      <c r="AF53" s="68"/>
      <c r="AG53" s="68"/>
      <c r="AH53" s="68"/>
      <c r="AI53" s="68"/>
      <c r="AJ53" s="68"/>
      <c r="AK53" s="68"/>
      <c r="AL53" s="68"/>
      <c r="AM53" s="68"/>
      <c r="AN53" s="68"/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6A89-C26D-4F56-ACD7-ED5995F47931}">
  <sheetPr>
    <tabColor rgb="FFFFFF00"/>
  </sheetPr>
  <dimension ref="B1:AO51"/>
  <sheetViews>
    <sheetView showGridLines="0" zoomScale="80" zoomScaleNormal="80" workbookViewId="0">
      <pane xSplit="24" ySplit="5" topLeftCell="AA6" activePane="bottomRight" state="frozen"/>
      <selection activeCell="A2" sqref="A2"/>
      <selection pane="topRight" activeCell="A2" sqref="A2"/>
      <selection pane="bottomLeft" activeCell="A2" sqref="A2"/>
      <selection pane="bottomRight" activeCell="AH33" sqref="AH33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11.44140625" bestFit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customWidth="1" collapsed="1"/>
    <col min="16" max="19" width="9" hidden="1" customWidth="1" outlineLevel="1"/>
    <col min="20" max="20" width="1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62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69">
        <v>2021</v>
      </c>
      <c r="AA4" s="69"/>
      <c r="AB4" s="69"/>
      <c r="AC4" s="69"/>
      <c r="AD4" s="69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65" t="s">
        <v>41</v>
      </c>
      <c r="AC5" s="4" t="s">
        <v>42</v>
      </c>
      <c r="AD5" s="4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12.206300622614208</v>
      </c>
      <c r="AB8" s="20">
        <v>4.4152527365612482</v>
      </c>
      <c r="AC8" s="20">
        <v>2.7738754468463078</v>
      </c>
      <c r="AD8" s="55">
        <v>5.7072407000000096</v>
      </c>
      <c r="AE8" s="21">
        <v>3.1500492825574655</v>
      </c>
      <c r="AF8" s="21">
        <v>3.3421747857133921</v>
      </c>
      <c r="AG8" s="21">
        <v>4.2484450321096601</v>
      </c>
      <c r="AH8" s="21">
        <v>4.6315922596194881</v>
      </c>
      <c r="AI8" s="22">
        <v>3.8430653400000017</v>
      </c>
      <c r="AJ8" s="21">
        <v>4.4669251172613667</v>
      </c>
      <c r="AK8" s="21">
        <v>4.0463426064168528</v>
      </c>
      <c r="AL8" s="21">
        <v>3.122031910039702</v>
      </c>
      <c r="AM8" s="21">
        <v>2.2578224062821395</v>
      </c>
      <c r="AN8" s="22">
        <v>3.473280510000015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60.108437500000001</v>
      </c>
      <c r="AA9" s="20">
        <v>66.662424242424294</v>
      </c>
      <c r="AB9" s="20">
        <v>70.686060606060593</v>
      </c>
      <c r="AC9" s="20">
        <v>77.455303030303</v>
      </c>
      <c r="AD9" s="55">
        <v>68.728056344696981</v>
      </c>
      <c r="AE9" s="21">
        <v>98.587500000000006</v>
      </c>
      <c r="AF9" s="21">
        <v>105.666666666667</v>
      </c>
      <c r="AG9" s="21">
        <v>92</v>
      </c>
      <c r="AH9" s="21">
        <v>94.3333333333333</v>
      </c>
      <c r="AI9" s="66">
        <v>97.64687500000008</v>
      </c>
      <c r="AJ9" s="21">
        <v>78.122761714213496</v>
      </c>
      <c r="AK9" s="21">
        <v>69.452837039343393</v>
      </c>
      <c r="AL9" s="21">
        <v>70.9247343735247</v>
      </c>
      <c r="AM9" s="21">
        <v>74.158878697468893</v>
      </c>
      <c r="AN9" s="66">
        <v>73.164802956137621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23.730629359168496</v>
      </c>
      <c r="AA10" s="20">
        <v>58.522202687537892</v>
      </c>
      <c r="AB10" s="20">
        <v>79.542878061112418</v>
      </c>
      <c r="AC10" s="20">
        <v>76.545780039856197</v>
      </c>
      <c r="AD10" s="55">
        <v>59.585372536918754</v>
      </c>
      <c r="AE10" s="21">
        <v>43.102464050481991</v>
      </c>
      <c r="AF10" s="21">
        <v>23.94938981830461</v>
      </c>
      <c r="AG10" s="21">
        <v>1.9719265209236392</v>
      </c>
      <c r="AH10" s="21">
        <v>-9.3401383689529212</v>
      </c>
      <c r="AI10" s="22">
        <v>14.92091050518933</v>
      </c>
      <c r="AJ10" s="21">
        <v>-10.587540750549106</v>
      </c>
      <c r="AK10" s="21">
        <v>-9.3516104552444297</v>
      </c>
      <c r="AL10" s="21">
        <v>-2.5403603613087022</v>
      </c>
      <c r="AM10" s="21">
        <v>-3.1572302084303394</v>
      </c>
      <c r="AN10" s="22">
        <v>-6.4091854438831444</v>
      </c>
    </row>
    <row r="11" spans="2:40" ht="12" customHeight="1" x14ac:dyDescent="0.3">
      <c r="B11" s="18">
        <v>4</v>
      </c>
      <c r="C11" s="23" t="s">
        <v>55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19">
        <v>0.25</v>
      </c>
      <c r="AD11" s="58">
        <v>0.25</v>
      </c>
      <c r="AE11" s="24">
        <v>0.5</v>
      </c>
      <c r="AF11" s="24">
        <v>1</v>
      </c>
      <c r="AG11" s="24">
        <v>1.25</v>
      </c>
      <c r="AH11" s="24">
        <v>1.5</v>
      </c>
      <c r="AI11" s="25">
        <v>1.5</v>
      </c>
      <c r="AJ11" s="24">
        <v>1.75</v>
      </c>
      <c r="AK11" s="24">
        <v>2</v>
      </c>
      <c r="AL11" s="24">
        <v>2</v>
      </c>
      <c r="AM11" s="24">
        <v>2.25</v>
      </c>
      <c r="AN11" s="25">
        <v>2.25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6">
        <v>3.5</v>
      </c>
      <c r="AD15" s="56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29">
        <v>14259</v>
      </c>
      <c r="AD16" s="57">
        <v>14300</v>
      </c>
      <c r="AE16" s="30">
        <v>14470</v>
      </c>
      <c r="AF16" s="30">
        <v>14580</v>
      </c>
      <c r="AG16" s="30">
        <v>14680</v>
      </c>
      <c r="AH16" s="30">
        <v>14690</v>
      </c>
      <c r="AI16" s="31">
        <v>14610</v>
      </c>
      <c r="AJ16" s="30">
        <v>14700</v>
      </c>
      <c r="AK16" s="30">
        <v>14710</v>
      </c>
      <c r="AL16" s="30">
        <v>14710</v>
      </c>
      <c r="AM16" s="30">
        <v>14720</v>
      </c>
      <c r="AN16" s="31">
        <v>14710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54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5.0619572797427459</v>
      </c>
      <c r="Q19" s="36">
        <v>5.0525709481404402</v>
      </c>
      <c r="R19" s="36">
        <v>5.0098307504563504</v>
      </c>
      <c r="S19" s="37">
        <v>4.9556652717788214</v>
      </c>
      <c r="T19" s="58">
        <v>5.0192876804628677</v>
      </c>
      <c r="U19" s="36">
        <v>2.9656056031194806</v>
      </c>
      <c r="V19" s="36">
        <v>-5.3236912100438465</v>
      </c>
      <c r="W19" s="36">
        <v>-3.4880217475960809</v>
      </c>
      <c r="X19" s="37">
        <v>-2.1665255407161497</v>
      </c>
      <c r="Y19" s="58">
        <v>-2.0650049409290476</v>
      </c>
      <c r="Z19" s="36">
        <v>-0.69670625552851873</v>
      </c>
      <c r="AA19" s="36">
        <v>7.0720160186016621</v>
      </c>
      <c r="AB19" s="36">
        <v>3.5059027376630048</v>
      </c>
      <c r="AC19" s="37">
        <v>5.0232775031471748</v>
      </c>
      <c r="AD19" s="58">
        <v>3.6912401119128782</v>
      </c>
      <c r="AE19" s="39">
        <v>4.49</v>
      </c>
      <c r="AF19" s="39">
        <v>4.96</v>
      </c>
      <c r="AG19" s="39">
        <v>5.17</v>
      </c>
      <c r="AH19" s="38">
        <v>4.9000000000000004</v>
      </c>
      <c r="AI19" s="25">
        <v>4.88</v>
      </c>
      <c r="AJ19" s="39">
        <v>5.0599999999999996</v>
      </c>
      <c r="AK19" s="39">
        <v>5.13</v>
      </c>
      <c r="AL19" s="39">
        <v>5.21</v>
      </c>
      <c r="AM19" s="38">
        <v>5.0199999999999996</v>
      </c>
      <c r="AN19" s="25">
        <v>5.1100000000000003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5.2670059619663894</v>
      </c>
      <c r="Q20" s="36">
        <v>5.395695930873182</v>
      </c>
      <c r="R20" s="36">
        <v>5.056901395637114</v>
      </c>
      <c r="S20" s="37">
        <v>4.9358545011974071</v>
      </c>
      <c r="T20" s="58">
        <v>5.1606992105774898</v>
      </c>
      <c r="U20" s="36">
        <v>2.6451834247287356</v>
      </c>
      <c r="V20" s="36">
        <v>-5.5757685059221673</v>
      </c>
      <c r="W20" s="36">
        <v>-4.0013442638545813</v>
      </c>
      <c r="X20" s="37">
        <v>-3.5798599096982451</v>
      </c>
      <c r="Y20" s="58">
        <v>-2.6670518349416197</v>
      </c>
      <c r="Z20" s="36">
        <v>-2.2465617410617371</v>
      </c>
      <c r="AA20" s="36">
        <v>5.9140805620006374</v>
      </c>
      <c r="AB20" s="36">
        <v>1.0615927039456308</v>
      </c>
      <c r="AC20" s="37">
        <v>3.5488706918777604</v>
      </c>
      <c r="AD20" s="58">
        <v>2.0056280223049483</v>
      </c>
      <c r="AE20" s="39">
        <v>3.54</v>
      </c>
      <c r="AF20" s="39">
        <v>4.18</v>
      </c>
      <c r="AG20" s="39">
        <v>5.52</v>
      </c>
      <c r="AH20" s="38">
        <v>4.87</v>
      </c>
      <c r="AI20" s="25">
        <v>4.53</v>
      </c>
      <c r="AJ20" s="39">
        <v>5</v>
      </c>
      <c r="AK20" s="39">
        <v>5.14</v>
      </c>
      <c r="AL20" s="39">
        <v>5.24</v>
      </c>
      <c r="AM20" s="38">
        <v>5.0199999999999996</v>
      </c>
      <c r="AN20" s="25">
        <v>5.0999999999999996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5.257678506280385</v>
      </c>
      <c r="Q21" s="36">
        <v>8.2351164070374114</v>
      </c>
      <c r="R21" s="36">
        <v>0.99636124194790854</v>
      </c>
      <c r="S21" s="37">
        <v>0.50046241180827533</v>
      </c>
      <c r="T21" s="58">
        <v>3.2678447485460325</v>
      </c>
      <c r="U21" s="36">
        <v>3.8011013340689201</v>
      </c>
      <c r="V21" s="36">
        <v>-6.9209537778303716</v>
      </c>
      <c r="W21" s="36">
        <v>9.7941074621925743</v>
      </c>
      <c r="X21" s="37">
        <v>1.7945528599895706</v>
      </c>
      <c r="Y21" s="58">
        <v>1.9639947963192343</v>
      </c>
      <c r="Z21" s="36">
        <v>2.5478126586998555</v>
      </c>
      <c r="AA21" s="36">
        <v>8.0557159693810672</v>
      </c>
      <c r="AB21" s="36">
        <v>0.61643279626936709</v>
      </c>
      <c r="AC21" s="37">
        <v>5.2470366923269696</v>
      </c>
      <c r="AD21" s="58">
        <v>4.1705167421950611</v>
      </c>
      <c r="AE21" s="39">
        <v>0.79</v>
      </c>
      <c r="AF21" s="39">
        <v>5</v>
      </c>
      <c r="AG21" s="39">
        <v>4.4000000000000004</v>
      </c>
      <c r="AH21" s="38">
        <v>5.86</v>
      </c>
      <c r="AI21" s="25">
        <v>4.38</v>
      </c>
      <c r="AJ21" s="39">
        <v>5.46</v>
      </c>
      <c r="AK21" s="39">
        <v>3.8</v>
      </c>
      <c r="AL21" s="39">
        <v>2.58</v>
      </c>
      <c r="AM21" s="38">
        <v>1.9</v>
      </c>
      <c r="AN21" s="25">
        <v>3.13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5.0267907874954627</v>
      </c>
      <c r="Q22" s="36">
        <v>4.5545716731597778</v>
      </c>
      <c r="R22" s="36">
        <v>4.2115103642338454</v>
      </c>
      <c r="S22" s="37">
        <v>4.0768192088884199</v>
      </c>
      <c r="T22" s="58">
        <v>4.4523827065073673</v>
      </c>
      <c r="U22" s="36">
        <v>1.7043000027096491</v>
      </c>
      <c r="V22" s="36">
        <v>-8.6128137584895423</v>
      </c>
      <c r="W22" s="36">
        <v>-6.5242831530952978</v>
      </c>
      <c r="X22" s="37">
        <v>-6.16525882431276</v>
      </c>
      <c r="Y22" s="58">
        <v>-4.961066745664052</v>
      </c>
      <c r="Z22" s="36">
        <v>-0.21228966131922838</v>
      </c>
      <c r="AA22" s="36">
        <v>7.520138859351075</v>
      </c>
      <c r="AB22" s="36">
        <v>3.7614118667110272</v>
      </c>
      <c r="AC22" s="37">
        <v>4.4897390351559912</v>
      </c>
      <c r="AD22" s="58">
        <v>3.8031672472903439</v>
      </c>
      <c r="AE22" s="39">
        <v>3.96</v>
      </c>
      <c r="AF22" s="39">
        <v>4.68</v>
      </c>
      <c r="AG22" s="39">
        <v>4.07</v>
      </c>
      <c r="AH22" s="38">
        <v>4.6500000000000004</v>
      </c>
      <c r="AI22" s="25">
        <v>4.34</v>
      </c>
      <c r="AJ22" s="39">
        <v>6.52</v>
      </c>
      <c r="AK22" s="39">
        <v>7.17</v>
      </c>
      <c r="AL22" s="39">
        <v>7.87</v>
      </c>
      <c r="AM22" s="38">
        <v>7.63</v>
      </c>
      <c r="AN22" s="25">
        <v>7.31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-1.0558203727235229</v>
      </c>
      <c r="Q23" s="36">
        <v>-1.2276565241905097</v>
      </c>
      <c r="R23" s="36">
        <v>0.88022674378765342</v>
      </c>
      <c r="S23" s="37">
        <v>-0.61309602068163005</v>
      </c>
      <c r="T23" s="58">
        <v>-0.47702322558905641</v>
      </c>
      <c r="U23" s="36">
        <v>0.17179819470271954</v>
      </c>
      <c r="V23" s="36">
        <v>-12.427026718945312</v>
      </c>
      <c r="W23" s="36">
        <v>-13.038877366343876</v>
      </c>
      <c r="X23" s="37">
        <v>-6.8895997404179745</v>
      </c>
      <c r="Y23" s="58">
        <v>-8.1395675246012065</v>
      </c>
      <c r="Z23" s="36">
        <v>6.9443605373732327</v>
      </c>
      <c r="AA23" s="36">
        <v>31.503033567148432</v>
      </c>
      <c r="AB23" s="36">
        <v>29.161067954366889</v>
      </c>
      <c r="AC23" s="37">
        <v>29.828737949289106</v>
      </c>
      <c r="AD23" s="58">
        <v>24.035563534329324</v>
      </c>
      <c r="AE23" s="39">
        <v>13.78</v>
      </c>
      <c r="AF23" s="39">
        <v>4.2</v>
      </c>
      <c r="AG23" s="39">
        <v>4.01</v>
      </c>
      <c r="AH23" s="38">
        <v>4.68</v>
      </c>
      <c r="AI23" s="25">
        <v>6.45</v>
      </c>
      <c r="AJ23" s="39">
        <v>5.94</v>
      </c>
      <c r="AK23" s="39">
        <v>6.49</v>
      </c>
      <c r="AL23" s="39">
        <v>6.74</v>
      </c>
      <c r="AM23" s="38">
        <v>6.98</v>
      </c>
      <c r="AN23" s="25">
        <v>6.55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-5.7977595639085076</v>
      </c>
      <c r="Q24" s="36">
        <v>-5.8708440333429071</v>
      </c>
      <c r="R24" s="36">
        <v>-8.5099988292040223</v>
      </c>
      <c r="S24" s="37">
        <v>-8.1013882595769697</v>
      </c>
      <c r="T24" s="58">
        <v>-7.126940517620306</v>
      </c>
      <c r="U24" s="36">
        <v>-5.4383718849611862</v>
      </c>
      <c r="V24" s="36">
        <v>-20.742164302248668</v>
      </c>
      <c r="W24" s="36">
        <v>-24.493067520205905</v>
      </c>
      <c r="X24" s="37">
        <v>-15.82983647860895</v>
      </c>
      <c r="Y24" s="58">
        <v>-16.717417580843275</v>
      </c>
      <c r="Z24" s="36">
        <v>4.4105098392509268</v>
      </c>
      <c r="AA24" s="36">
        <v>31.835263573668758</v>
      </c>
      <c r="AB24" s="36">
        <v>29.949072904116271</v>
      </c>
      <c r="AC24" s="37">
        <v>29.601004234533296</v>
      </c>
      <c r="AD24" s="58">
        <v>23.306818990538066</v>
      </c>
      <c r="AE24" s="39">
        <v>12.59</v>
      </c>
      <c r="AF24" s="39">
        <v>2.87</v>
      </c>
      <c r="AG24" s="39">
        <v>4.6399999999999997</v>
      </c>
      <c r="AH24" s="38">
        <v>5.4</v>
      </c>
      <c r="AI24" s="25">
        <v>6.26</v>
      </c>
      <c r="AJ24" s="39">
        <v>6.88</v>
      </c>
      <c r="AK24" s="39">
        <v>7.76</v>
      </c>
      <c r="AL24" s="39">
        <v>9.2899999999999991</v>
      </c>
      <c r="AM24" s="38">
        <v>8.4600000000000009</v>
      </c>
      <c r="AN24" s="25">
        <v>8.1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3782.6182999999996</v>
      </c>
      <c r="Q26" s="36">
        <v>3964.0747000000001</v>
      </c>
      <c r="R26" s="36">
        <v>4067.3580000000002</v>
      </c>
      <c r="S26" s="36">
        <v>4018.6062000000002</v>
      </c>
      <c r="T26" s="58">
        <v>15832.6572</v>
      </c>
      <c r="U26" s="19">
        <v>3922.5551</v>
      </c>
      <c r="V26" s="19">
        <v>3688.5925999999999</v>
      </c>
      <c r="W26" s="19">
        <v>3895.54</v>
      </c>
      <c r="X26" s="19">
        <v>3931.3298</v>
      </c>
      <c r="Y26" s="58">
        <v>15438.0175</v>
      </c>
      <c r="Z26" s="36">
        <v>3971.1592000000001</v>
      </c>
      <c r="AA26" s="36">
        <v>4176.4224999999997</v>
      </c>
      <c r="AB26" s="19">
        <v>4325.1623</v>
      </c>
      <c r="AC26" s="19">
        <v>4498.0452000000005</v>
      </c>
      <c r="AD26" s="58">
        <v>16970.789199999999</v>
      </c>
      <c r="AE26" s="39">
        <v>4452.7280396505203</v>
      </c>
      <c r="AF26" s="39">
        <v>4678.8802269830294</v>
      </c>
      <c r="AG26" s="39">
        <v>4788.5434949066266</v>
      </c>
      <c r="AH26" s="39">
        <v>4827.7258754782379</v>
      </c>
      <c r="AI26" s="25">
        <v>18747.877637018413</v>
      </c>
      <c r="AJ26" s="39">
        <v>4840.7613434645245</v>
      </c>
      <c r="AK26" s="39">
        <v>5072.7129788505235</v>
      </c>
      <c r="AL26" s="39">
        <v>5226.257915340856</v>
      </c>
      <c r="AM26" s="39">
        <v>5283.454114435287</v>
      </c>
      <c r="AN26" s="25">
        <v>20423.18635209119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2201.9092011336211</v>
      </c>
      <c r="Q27" s="36">
        <v>2266.3169633396219</v>
      </c>
      <c r="R27" s="36">
        <v>2349.0967414427423</v>
      </c>
      <c r="S27" s="36">
        <v>2354.6089647864119</v>
      </c>
      <c r="T27" s="58">
        <v>9171.9318707023795</v>
      </c>
      <c r="U27" s="19">
        <v>2330.3527908680639</v>
      </c>
      <c r="V27" s="19">
        <v>2183.194533817205</v>
      </c>
      <c r="W27" s="19">
        <v>2282.3391973171292</v>
      </c>
      <c r="X27" s="19">
        <v>2305.3929422491037</v>
      </c>
      <c r="Y27" s="58">
        <v>9101.2794642515801</v>
      </c>
      <c r="Z27" s="36">
        <v>2308.8430056347197</v>
      </c>
      <c r="AA27" s="36">
        <v>2353.0742869922765</v>
      </c>
      <c r="AB27" s="19">
        <v>2348.8513865795758</v>
      </c>
      <c r="AC27" s="19">
        <v>2433.0080187552048</v>
      </c>
      <c r="AD27" s="58">
        <v>9443.7766979617791</v>
      </c>
      <c r="AE27" s="39">
        <v>2483.9926013218478</v>
      </c>
      <c r="AF27" s="39">
        <v>2578.7454784033212</v>
      </c>
      <c r="AG27" s="39">
        <v>2639.5370460944173</v>
      </c>
      <c r="AH27" s="39">
        <v>2674.4154271636576</v>
      </c>
      <c r="AI27" s="25">
        <v>10376.690552983244</v>
      </c>
      <c r="AJ27" s="39">
        <v>2726.1429990952124</v>
      </c>
      <c r="AK27" s="39">
        <v>2828.9492873187091</v>
      </c>
      <c r="AL27" s="39">
        <v>2890.3674228338668</v>
      </c>
      <c r="AM27" s="39">
        <v>2914.2721135986667</v>
      </c>
      <c r="AN27" s="25">
        <v>11359.731822846456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241.71624194375801</v>
      </c>
      <c r="Q28" s="36">
        <v>350.36126141490001</v>
      </c>
      <c r="R28" s="36">
        <v>340.05629006746005</v>
      </c>
      <c r="S28" s="36">
        <v>462.48127058621998</v>
      </c>
      <c r="T28" s="58">
        <v>1394.6150640123399</v>
      </c>
      <c r="U28" s="19">
        <v>258.95832894274997</v>
      </c>
      <c r="V28" s="19">
        <v>327.42454859995001</v>
      </c>
      <c r="W28" s="19">
        <v>388.72272150848005</v>
      </c>
      <c r="X28" s="19">
        <v>498.96207611939002</v>
      </c>
      <c r="Y28" s="58">
        <v>1474.0676751705701</v>
      </c>
      <c r="Z28" s="36">
        <v>267.83472697230997</v>
      </c>
      <c r="AA28" s="36">
        <v>360.49389356838003</v>
      </c>
      <c r="AB28" s="19">
        <v>391.83535629053995</v>
      </c>
      <c r="AC28" s="19">
        <v>531.54257669828996</v>
      </c>
      <c r="AD28" s="58">
        <v>1551.7065535295201</v>
      </c>
      <c r="AE28" s="39">
        <v>273.26847649178495</v>
      </c>
      <c r="AF28" s="39">
        <v>360.53250931312107</v>
      </c>
      <c r="AG28" s="39">
        <v>397.11586076691856</v>
      </c>
      <c r="AH28" s="39">
        <v>529.23843241724103</v>
      </c>
      <c r="AI28" s="25">
        <v>1560.1552789890657</v>
      </c>
      <c r="AJ28" s="39">
        <v>294.03313229969467</v>
      </c>
      <c r="AK28" s="39">
        <v>397.58570505137186</v>
      </c>
      <c r="AL28" s="39">
        <v>432.24981441179835</v>
      </c>
      <c r="AM28" s="39">
        <v>569.42010415034292</v>
      </c>
      <c r="AN28" s="25">
        <v>1693.2887559132078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1216.3222553902001</v>
      </c>
      <c r="Q29" s="36">
        <v>1232.8710909235001</v>
      </c>
      <c r="R29" s="36">
        <v>1311.7378268027999</v>
      </c>
      <c r="S29" s="36">
        <v>1360.4401728584</v>
      </c>
      <c r="T29" s="58">
        <v>5121.3713459748997</v>
      </c>
      <c r="U29" s="19">
        <v>1249.5634754657999</v>
      </c>
      <c r="V29" s="19">
        <v>1128.9434116414</v>
      </c>
      <c r="W29" s="19">
        <v>1226.9779015224001</v>
      </c>
      <c r="X29" s="19">
        <v>1291.5648990819</v>
      </c>
      <c r="Y29" s="58">
        <v>4897.0496877114992</v>
      </c>
      <c r="Z29" s="36">
        <v>1269.6693856997999</v>
      </c>
      <c r="AA29" s="36">
        <v>1246.8269003957</v>
      </c>
      <c r="AB29" s="19">
        <v>1316.4371060665999</v>
      </c>
      <c r="AC29" s="19">
        <v>1394.9205485535001</v>
      </c>
      <c r="AD29" s="58">
        <v>5227.8539407155995</v>
      </c>
      <c r="AE29" s="39">
        <v>1333.6904534064545</v>
      </c>
      <c r="AF29" s="39">
        <v>1333.0578363816187</v>
      </c>
      <c r="AG29" s="39">
        <v>1407.2443944285967</v>
      </c>
      <c r="AH29" s="39">
        <v>1474.6557660954045</v>
      </c>
      <c r="AI29" s="25">
        <v>5548.6484503120737</v>
      </c>
      <c r="AJ29" s="39">
        <v>1484.8062441735099</v>
      </c>
      <c r="AK29" s="39">
        <v>1488.2642824623226</v>
      </c>
      <c r="AL29" s="39">
        <v>1575.1338340026091</v>
      </c>
      <c r="AM29" s="39">
        <v>1640.5690379383286</v>
      </c>
      <c r="AN29" s="25">
        <v>6188.77339857677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719.57951759357206</v>
      </c>
      <c r="Q30" s="36">
        <v>704.85725485345699</v>
      </c>
      <c r="R30" s="36">
        <v>768.67123934068707</v>
      </c>
      <c r="S30" s="36">
        <v>750.42485256804912</v>
      </c>
      <c r="T30" s="58">
        <v>2943.53286435579</v>
      </c>
      <c r="U30" s="19">
        <v>708.1319080566301</v>
      </c>
      <c r="V30" s="19">
        <v>577.61799339891991</v>
      </c>
      <c r="W30" s="19">
        <v>651.84617500289107</v>
      </c>
      <c r="X30" s="19">
        <v>728.76897233478201</v>
      </c>
      <c r="Y30" s="58">
        <v>2666.3650487931895</v>
      </c>
      <c r="Z30" s="36">
        <v>766.94098802307303</v>
      </c>
      <c r="AA30" s="36">
        <v>854.57288568875492</v>
      </c>
      <c r="AB30" s="19">
        <v>971.659835472949</v>
      </c>
      <c r="AC30" s="19">
        <v>1065.866077158124</v>
      </c>
      <c r="AD30" s="58">
        <v>3659.0397863429398</v>
      </c>
      <c r="AE30" s="39">
        <v>1044.4315008875139</v>
      </c>
      <c r="AF30" s="39">
        <v>1002.2559982568749</v>
      </c>
      <c r="AG30" s="39">
        <v>1066.0704947687884</v>
      </c>
      <c r="AH30" s="39">
        <v>1180.7002138794828</v>
      </c>
      <c r="AI30" s="25">
        <v>4293.4582077926607</v>
      </c>
      <c r="AJ30" s="39">
        <v>1103.2350000000001</v>
      </c>
      <c r="AK30" s="39">
        <v>1061.8736204252125</v>
      </c>
      <c r="AL30" s="39">
        <v>1154.4386069314673</v>
      </c>
      <c r="AM30" s="39">
        <v>1280.6399999999999</v>
      </c>
      <c r="AN30" s="25">
        <v>4600.1872273566796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721.32949670117398</v>
      </c>
      <c r="Q31" s="36">
        <v>738.98801981843599</v>
      </c>
      <c r="R31" s="36">
        <v>769.83744196987095</v>
      </c>
      <c r="S31" s="36">
        <v>783.78920636257294</v>
      </c>
      <c r="T31" s="58">
        <v>3013.9441648520897</v>
      </c>
      <c r="U31" s="19">
        <v>678.78709421007102</v>
      </c>
      <c r="V31" s="19">
        <v>550.67803659256288</v>
      </c>
      <c r="W31" s="19">
        <v>560.72470492023501</v>
      </c>
      <c r="X31" s="19">
        <v>634.22333069416118</v>
      </c>
      <c r="Y31" s="58">
        <v>2424.4131664170204</v>
      </c>
      <c r="Z31" s="36">
        <v>704.73246960998392</v>
      </c>
      <c r="AA31" s="36">
        <v>782.21779290120105</v>
      </c>
      <c r="AB31" s="19">
        <v>790.2628382871801</v>
      </c>
      <c r="AC31" s="19">
        <v>923.80981348939997</v>
      </c>
      <c r="AD31" s="58">
        <v>3201.0229142877897</v>
      </c>
      <c r="AE31" s="39">
        <v>901.97789042980571</v>
      </c>
      <c r="AF31" s="39">
        <v>878.30757571464596</v>
      </c>
      <c r="AG31" s="39">
        <v>889.61689476878814</v>
      </c>
      <c r="AH31" s="39">
        <v>1048.9309138794829</v>
      </c>
      <c r="AI31" s="25">
        <v>3718.8332747927229</v>
      </c>
      <c r="AJ31" s="39">
        <v>972.84600000000023</v>
      </c>
      <c r="AK31" s="39">
        <v>950.4131000000001</v>
      </c>
      <c r="AL31" s="39">
        <v>982.62800000000004</v>
      </c>
      <c r="AM31" s="39">
        <v>1180.5440000000003</v>
      </c>
      <c r="AN31" s="25">
        <v>4086.4311000000007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19"/>
      <c r="AC32" s="19"/>
      <c r="AD32" s="58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267.50643949101539</v>
      </c>
      <c r="Q33" s="19">
        <v>278.00642122824837</v>
      </c>
      <c r="R33" s="19">
        <v>287.84612561830926</v>
      </c>
      <c r="S33" s="19">
        <v>285.62751894468681</v>
      </c>
      <c r="T33" s="58">
        <v>1119.0960569259107</v>
      </c>
      <c r="U33" s="19">
        <v>275.47941704324307</v>
      </c>
      <c r="V33" s="19">
        <v>245.62619135399791</v>
      </c>
      <c r="W33" s="19">
        <v>264.77303024537508</v>
      </c>
      <c r="X33" s="19">
        <v>273.7787054240838</v>
      </c>
      <c r="Y33" s="58">
        <v>1060.6040191625243</v>
      </c>
      <c r="Z33" s="19">
        <v>279.91701178215669</v>
      </c>
      <c r="AA33" s="19">
        <v>289.94399791697185</v>
      </c>
      <c r="AB33" s="19">
        <v>300.82686180120731</v>
      </c>
      <c r="AC33" s="19">
        <v>315.41809059225761</v>
      </c>
      <c r="AD33" s="58">
        <v>1186.0389698608597</v>
      </c>
      <c r="AE33" s="24">
        <v>307.72135726679477</v>
      </c>
      <c r="AF33" s="24">
        <v>320.91085233079764</v>
      </c>
      <c r="AG33" s="24">
        <v>326.19506096094187</v>
      </c>
      <c r="AH33" s="24">
        <v>328.64029104685079</v>
      </c>
      <c r="AI33" s="25">
        <v>1283.2222886391794</v>
      </c>
      <c r="AJ33" s="24">
        <v>329.30349275268873</v>
      </c>
      <c r="AK33" s="24">
        <v>344.84792514279565</v>
      </c>
      <c r="AL33" s="24">
        <v>355.28605814689706</v>
      </c>
      <c r="AM33" s="24">
        <v>358.93030668717984</v>
      </c>
      <c r="AN33" s="25">
        <v>1388.3879233236703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155.71882853677334</v>
      </c>
      <c r="Q34" s="19">
        <v>158.94016032213511</v>
      </c>
      <c r="R34" s="19">
        <v>166.24511432897927</v>
      </c>
      <c r="S34" s="19">
        <v>167.35681060185993</v>
      </c>
      <c r="T34" s="58">
        <v>648.2975448300698</v>
      </c>
      <c r="U34" s="19">
        <v>163.65970954325886</v>
      </c>
      <c r="V34" s="19">
        <v>145.38058725335702</v>
      </c>
      <c r="W34" s="19">
        <v>155.12659742203994</v>
      </c>
      <c r="X34" s="19">
        <v>160.54809118857932</v>
      </c>
      <c r="Y34" s="58">
        <v>625.26510151362197</v>
      </c>
      <c r="Z34" s="19">
        <v>162.744529308068</v>
      </c>
      <c r="AA34" s="19">
        <v>163.35985311978584</v>
      </c>
      <c r="AB34" s="19">
        <v>163.3690350676894</v>
      </c>
      <c r="AC34" s="19">
        <v>170.61072300283206</v>
      </c>
      <c r="AD34" s="58">
        <v>659.99801508621533</v>
      </c>
      <c r="AE34" s="24">
        <v>171.66500354677592</v>
      </c>
      <c r="AF34" s="24">
        <v>176.86868850502887</v>
      </c>
      <c r="AG34" s="24">
        <v>179.80497589199027</v>
      </c>
      <c r="AH34" s="24">
        <v>182.05687046723332</v>
      </c>
      <c r="AI34" s="25">
        <v>710.24575995778525</v>
      </c>
      <c r="AJ34" s="24">
        <v>185.45190470035456</v>
      </c>
      <c r="AK34" s="24">
        <v>192.31470342071444</v>
      </c>
      <c r="AL34" s="24">
        <v>196.48996756178565</v>
      </c>
      <c r="AM34" s="24">
        <v>197.98044249990943</v>
      </c>
      <c r="AN34" s="25">
        <v>772.24553520370193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17.094151754493318</v>
      </c>
      <c r="Q35" s="19">
        <v>24.571353416465925</v>
      </c>
      <c r="R35" s="19">
        <v>24.065716759639628</v>
      </c>
      <c r="S35" s="19">
        <v>32.871441316128056</v>
      </c>
      <c r="T35" s="58">
        <v>98.575254889348969</v>
      </c>
      <c r="U35" s="19">
        <v>18.186535989167151</v>
      </c>
      <c r="V35" s="19">
        <v>21.803450136620594</v>
      </c>
      <c r="W35" s="19">
        <v>26.420802481563353</v>
      </c>
      <c r="X35" s="19">
        <v>34.747832973890858</v>
      </c>
      <c r="Y35" s="58">
        <v>101.26961579124166</v>
      </c>
      <c r="Z35" s="19">
        <v>18.878995439311225</v>
      </c>
      <c r="AA35" s="19">
        <v>25.026931716288633</v>
      </c>
      <c r="AB35" s="19">
        <v>27.253220203006276</v>
      </c>
      <c r="AC35" s="19">
        <v>37.27355710224149</v>
      </c>
      <c r="AD35" s="58">
        <v>108.44424620361772</v>
      </c>
      <c r="AE35" s="24">
        <v>18.885174602058395</v>
      </c>
      <c r="AF35" s="24">
        <v>24.727881297196234</v>
      </c>
      <c r="AG35" s="24">
        <v>27.051489153059848</v>
      </c>
      <c r="AH35" s="24">
        <v>36.02712269688503</v>
      </c>
      <c r="AI35" s="25">
        <v>106.78680896571291</v>
      </c>
      <c r="AJ35" s="24">
        <v>20.002253897938417</v>
      </c>
      <c r="AK35" s="24">
        <v>27.028260030684695</v>
      </c>
      <c r="AL35" s="24">
        <v>29.384759647301046</v>
      </c>
      <c r="AM35" s="24">
        <v>38.683430988474377</v>
      </c>
      <c r="AN35" s="25">
        <v>115.11140420891964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86.018204853795041</v>
      </c>
      <c r="Q36" s="19">
        <v>86.463072914193219</v>
      </c>
      <c r="R36" s="19">
        <v>92.831427986463638</v>
      </c>
      <c r="S36" s="19">
        <v>96.695006155672985</v>
      </c>
      <c r="T36" s="58">
        <v>361.99270955818173</v>
      </c>
      <c r="U36" s="19">
        <v>87.756324386583458</v>
      </c>
      <c r="V36" s="19">
        <v>75.177201856248843</v>
      </c>
      <c r="W36" s="19">
        <v>83.395538752059366</v>
      </c>
      <c r="X36" s="19">
        <v>89.944874643137297</v>
      </c>
      <c r="Y36" s="58">
        <v>336.43118883790623</v>
      </c>
      <c r="Z36" s="19">
        <v>89.495797699667776</v>
      </c>
      <c r="AA36" s="19">
        <v>86.559723354415254</v>
      </c>
      <c r="AB36" s="19">
        <v>91.561799513668717</v>
      </c>
      <c r="AC36" s="19">
        <v>97.816530601482071</v>
      </c>
      <c r="AD36" s="58">
        <v>365.35946733870014</v>
      </c>
      <c r="AE36" s="24">
        <v>92.169347160086701</v>
      </c>
      <c r="AF36" s="24">
        <v>91.430578626997161</v>
      </c>
      <c r="AG36" s="24">
        <v>95.861334770340363</v>
      </c>
      <c r="AH36" s="24">
        <v>100.38500790302277</v>
      </c>
      <c r="AI36" s="25">
        <v>379.78428818015561</v>
      </c>
      <c r="AJ36" s="24">
        <v>101.00722749479658</v>
      </c>
      <c r="AK36" s="24">
        <v>101.17364258751343</v>
      </c>
      <c r="AL36" s="24">
        <v>107.07911855898091</v>
      </c>
      <c r="AM36" s="24">
        <v>111.45170094689733</v>
      </c>
      <c r="AN36" s="25">
        <v>420.71878984206455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50.8886013378931</v>
      </c>
      <c r="Q37" s="19">
        <v>49.432681704655309</v>
      </c>
      <c r="R37" s="19">
        <v>54.398712411949198</v>
      </c>
      <c r="S37" s="19">
        <v>53.337395635691855</v>
      </c>
      <c r="T37" s="58">
        <v>208.05705449950602</v>
      </c>
      <c r="U37" s="19">
        <v>49.731810069706825</v>
      </c>
      <c r="V37" s="19">
        <v>38.464022233335122</v>
      </c>
      <c r="W37" s="19">
        <v>44.304842719975298</v>
      </c>
      <c r="X37" s="19">
        <v>50.751637728042191</v>
      </c>
      <c r="Y37" s="58">
        <v>183.18138888652882</v>
      </c>
      <c r="Z37" s="19">
        <v>54.059738924763685</v>
      </c>
      <c r="AA37" s="19">
        <v>59.327876666702423</v>
      </c>
      <c r="AB37" s="19">
        <v>67.581597815093474</v>
      </c>
      <c r="AC37" s="19">
        <v>74.742121952059392</v>
      </c>
      <c r="AD37" s="58">
        <v>255.71962079842933</v>
      </c>
      <c r="AE37" s="24">
        <v>72.179094739980229</v>
      </c>
      <c r="AF37" s="24">
        <v>68.74183801487483</v>
      </c>
      <c r="AG37" s="24">
        <v>72.62060591068041</v>
      </c>
      <c r="AH37" s="24">
        <v>80.374418916234362</v>
      </c>
      <c r="AI37" s="25">
        <v>293.87119834309789</v>
      </c>
      <c r="AJ37" s="24">
        <v>75.050000000000011</v>
      </c>
      <c r="AK37" s="24">
        <v>72.187193774657544</v>
      </c>
      <c r="AL37" s="24">
        <v>78.479850913084107</v>
      </c>
      <c r="AM37" s="24">
        <v>86.999999999999986</v>
      </c>
      <c r="AN37" s="25">
        <v>312.72516841309857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51.012359709246155</v>
      </c>
      <c r="Q38" s="19">
        <v>51.826322728043763</v>
      </c>
      <c r="R38" s="19">
        <v>54.481244342626674</v>
      </c>
      <c r="S38" s="19">
        <v>55.708809285410155</v>
      </c>
      <c r="T38" s="58">
        <v>213.0339202115</v>
      </c>
      <c r="U38" s="19">
        <v>47.670935969635529</v>
      </c>
      <c r="V38" s="19">
        <v>36.670069985644041</v>
      </c>
      <c r="W38" s="19">
        <v>38.11147600978925</v>
      </c>
      <c r="X38" s="19">
        <v>44.167457644280574</v>
      </c>
      <c r="Y38" s="58">
        <v>166.55910309807808</v>
      </c>
      <c r="Z38" s="19">
        <v>49.674817116142371</v>
      </c>
      <c r="AA38" s="19">
        <v>54.304695972585193</v>
      </c>
      <c r="AB38" s="19">
        <v>54.964940769979279</v>
      </c>
      <c r="AC38" s="19">
        <v>64.780657926962618</v>
      </c>
      <c r="AD38" s="58">
        <v>223.71015720134551</v>
      </c>
      <c r="AE38" s="24">
        <v>62.334339352439926</v>
      </c>
      <c r="AF38" s="24">
        <v>60.240574466025095</v>
      </c>
      <c r="AG38" s="24">
        <v>60.600605910680393</v>
      </c>
      <c r="AH38" s="24">
        <v>71.404418916234363</v>
      </c>
      <c r="AI38" s="25">
        <v>254.54026521510767</v>
      </c>
      <c r="AJ38" s="24">
        <v>66.180000000000021</v>
      </c>
      <c r="AK38" s="24">
        <v>64.61</v>
      </c>
      <c r="AL38" s="24">
        <v>66.8</v>
      </c>
      <c r="AM38" s="24">
        <v>80.200000000000017</v>
      </c>
      <c r="AN38" s="25">
        <v>277.79953093133929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-0.12375837135305283</v>
      </c>
      <c r="Q39" s="19">
        <v>-2.3936410233884593</v>
      </c>
      <c r="R39" s="19">
        <v>-8.2531930677473442E-2</v>
      </c>
      <c r="S39" s="19">
        <v>-2.3714136497183023</v>
      </c>
      <c r="T39" s="58">
        <v>-4.9768657119939714</v>
      </c>
      <c r="U39" s="19">
        <v>2.0608741000712953</v>
      </c>
      <c r="V39" s="19">
        <v>1.7939522476910807</v>
      </c>
      <c r="W39" s="19">
        <v>6.193366710186047</v>
      </c>
      <c r="X39" s="19">
        <v>6.5841800837616162</v>
      </c>
      <c r="Y39" s="58">
        <v>16.622285788450721</v>
      </c>
      <c r="Z39" s="19">
        <v>4.3849218086213142</v>
      </c>
      <c r="AA39" s="19">
        <v>5.0231806941172348</v>
      </c>
      <c r="AB39" s="19">
        <v>12.616657045114192</v>
      </c>
      <c r="AC39" s="19">
        <v>9.9614640250967721</v>
      </c>
      <c r="AD39" s="58">
        <v>32.00946359708383</v>
      </c>
      <c r="AE39" s="24">
        <v>9.8447553875403031</v>
      </c>
      <c r="AF39" s="24">
        <v>8.5012635488497352</v>
      </c>
      <c r="AG39" s="24">
        <v>12.020000000000017</v>
      </c>
      <c r="AH39" s="24">
        <v>8.9699999999999989</v>
      </c>
      <c r="AI39" s="25">
        <v>39.330933127990221</v>
      </c>
      <c r="AJ39" s="24">
        <v>8.8699999999999903</v>
      </c>
      <c r="AK39" s="24">
        <v>7.5771937746575446</v>
      </c>
      <c r="AL39" s="24">
        <v>11.67985091308411</v>
      </c>
      <c r="AM39" s="24">
        <v>6.7999999999999687</v>
      </c>
      <c r="AN39" s="25">
        <v>34.925637481759281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31.532996837724031</v>
      </c>
      <c r="G41" s="37">
        <v>31.355633084814855</v>
      </c>
      <c r="H41" s="37">
        <v>31.845273804579392</v>
      </c>
      <c r="I41" s="37">
        <v>33.834072923158132</v>
      </c>
      <c r="J41" s="62">
        <v>32.160638864264413</v>
      </c>
      <c r="K41" s="37">
        <v>32.070410137072791</v>
      </c>
      <c r="L41" s="37">
        <v>31.102960323061694</v>
      </c>
      <c r="M41" s="37">
        <v>32.05064727368935</v>
      </c>
      <c r="N41" s="37">
        <v>33.88102277153699</v>
      </c>
      <c r="O41" s="62">
        <v>32.288497089569098</v>
      </c>
      <c r="P41" s="37">
        <v>32.15556418659002</v>
      </c>
      <c r="Q41" s="37">
        <v>31.10110641768431</v>
      </c>
      <c r="R41" s="37">
        <v>32.250365637910406</v>
      </c>
      <c r="S41" s="37">
        <v>33.853532920404092</v>
      </c>
      <c r="T41" s="62">
        <v>32.346884551854629</v>
      </c>
      <c r="U41" s="37">
        <v>31.855855268057287</v>
      </c>
      <c r="V41" s="37">
        <v>30.60634594455891</v>
      </c>
      <c r="W41" s="37">
        <v>31.496991470307073</v>
      </c>
      <c r="X41" s="37">
        <v>32.853130232978671</v>
      </c>
      <c r="Y41" s="62">
        <v>31.720716003278916</v>
      </c>
      <c r="Z41" s="45">
        <v>31.972261039038674</v>
      </c>
      <c r="AA41" s="45">
        <v>29.853945581312715</v>
      </c>
      <c r="AB41" s="37">
        <v>30.436709995058454</v>
      </c>
      <c r="AC41" s="37">
        <v>31.011705897341805</v>
      </c>
      <c r="AD41" s="62">
        <v>30.80501371565914</v>
      </c>
      <c r="AE41" s="46">
        <v>29.952210005422458</v>
      </c>
      <c r="AF41" s="46">
        <v>28.490958770303521</v>
      </c>
      <c r="AG41" s="46">
        <v>29.387733366636926</v>
      </c>
      <c r="AH41" s="46">
        <v>30.54555714494299</v>
      </c>
      <c r="AI41" s="42">
        <v>29.596141801971505</v>
      </c>
      <c r="AJ41" s="46">
        <v>30.672990028275933</v>
      </c>
      <c r="AK41" s="46">
        <v>29.338625872729022</v>
      </c>
      <c r="AL41" s="46">
        <v>30.13884617862146</v>
      </c>
      <c r="AM41" s="46">
        <v>31.051070046317193</v>
      </c>
      <c r="AN41" s="42">
        <v>30.30268290110903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7">
        <v>1.87</v>
      </c>
      <c r="AD43" s="62">
        <v>1.87</v>
      </c>
      <c r="AE43" s="38">
        <v>2.44</v>
      </c>
      <c r="AF43" s="38">
        <v>3.66</v>
      </c>
      <c r="AG43" s="38">
        <v>5.45</v>
      </c>
      <c r="AH43" s="38">
        <v>5.26</v>
      </c>
      <c r="AI43" s="42">
        <v>5.26</v>
      </c>
      <c r="AJ43" s="38">
        <v>5.01</v>
      </c>
      <c r="AK43" s="38">
        <v>4.7300000000000004</v>
      </c>
      <c r="AL43" s="38">
        <v>4.3499999999999996</v>
      </c>
      <c r="AM43" s="38">
        <v>3.97</v>
      </c>
      <c r="AN43" s="42">
        <v>3.97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7">
        <v>1.56</v>
      </c>
      <c r="AD44" s="62">
        <v>1.56</v>
      </c>
      <c r="AE44" s="38">
        <v>2.41</v>
      </c>
      <c r="AF44" s="38">
        <v>3.12</v>
      </c>
      <c r="AG44" s="38">
        <v>3.81</v>
      </c>
      <c r="AH44" s="38">
        <v>3.94</v>
      </c>
      <c r="AI44" s="42">
        <v>3.94</v>
      </c>
      <c r="AJ44" s="38">
        <v>3.93</v>
      </c>
      <c r="AK44" s="38">
        <v>3.83</v>
      </c>
      <c r="AL44" s="38">
        <v>3.66</v>
      </c>
      <c r="AM44" s="38">
        <v>3.51</v>
      </c>
      <c r="AN44" s="42">
        <v>3.51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7">
        <v>1.79</v>
      </c>
      <c r="AD45" s="62">
        <v>1.79</v>
      </c>
      <c r="AE45" s="38">
        <v>2.85</v>
      </c>
      <c r="AF45" s="38">
        <v>4.57</v>
      </c>
      <c r="AG45" s="38">
        <v>10.08</v>
      </c>
      <c r="AH45" s="38">
        <v>10.08</v>
      </c>
      <c r="AI45" s="42">
        <v>10.08</v>
      </c>
      <c r="AJ45" s="38">
        <v>8.67</v>
      </c>
      <c r="AK45" s="38">
        <v>7.36</v>
      </c>
      <c r="AL45" s="38">
        <v>6.27</v>
      </c>
      <c r="AM45" s="38">
        <v>5.58</v>
      </c>
      <c r="AN45" s="42">
        <v>5.58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7">
        <v>3.2</v>
      </c>
      <c r="AD46" s="62">
        <v>3.2</v>
      </c>
      <c r="AE46" s="38">
        <v>2.11</v>
      </c>
      <c r="AF46" s="38">
        <v>4.78</v>
      </c>
      <c r="AG46" s="38">
        <v>6.74</v>
      </c>
      <c r="AH46" s="38">
        <v>5.26</v>
      </c>
      <c r="AI46" s="42">
        <v>5.26</v>
      </c>
      <c r="AJ46" s="38">
        <v>5.4</v>
      </c>
      <c r="AK46" s="38">
        <v>5.5</v>
      </c>
      <c r="AL46" s="38">
        <v>5.03</v>
      </c>
      <c r="AM46" s="38">
        <v>4.09</v>
      </c>
      <c r="AN46" s="42">
        <v>4.09</v>
      </c>
    </row>
    <row r="47" spans="2:41" x14ac:dyDescent="0.3">
      <c r="B47" s="52"/>
      <c r="C47" s="48"/>
      <c r="D47" s="2"/>
    </row>
    <row r="49" spans="31:40" x14ac:dyDescent="0.3">
      <c r="AE49" s="68"/>
      <c r="AF49" s="68"/>
      <c r="AG49" s="68"/>
      <c r="AH49" s="68"/>
      <c r="AI49" s="68"/>
      <c r="AJ49" s="68"/>
      <c r="AK49" s="68"/>
      <c r="AL49" s="68"/>
      <c r="AM49" s="68"/>
      <c r="AN49" s="68"/>
    </row>
    <row r="50" spans="31:40" x14ac:dyDescent="0.3">
      <c r="AE50" s="68"/>
      <c r="AF50" s="68"/>
      <c r="AG50" s="68"/>
      <c r="AH50" s="68"/>
      <c r="AI50" s="68"/>
      <c r="AJ50" s="68"/>
      <c r="AK50" s="68"/>
      <c r="AL50" s="68"/>
      <c r="AM50" s="68"/>
      <c r="AN50" s="68"/>
    </row>
    <row r="51" spans="31:40" x14ac:dyDescent="0.3">
      <c r="AE51" s="68"/>
      <c r="AF51" s="68"/>
      <c r="AG51" s="68"/>
      <c r="AH51" s="68"/>
      <c r="AI51" s="68"/>
      <c r="AJ51" s="68"/>
      <c r="AK51" s="68"/>
      <c r="AL51" s="68"/>
      <c r="AM51" s="68"/>
      <c r="AN51" s="68"/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1997-14E7-454B-88C2-E08096506959}">
  <dimension ref="B1:AO51"/>
  <sheetViews>
    <sheetView showGridLines="0" zoomScale="80" zoomScaleNormal="80" workbookViewId="0">
      <pane xSplit="24" ySplit="5" topLeftCell="AA6" activePane="bottomRight" state="frozen"/>
      <selection activeCell="A2" sqref="A2"/>
      <selection pane="topRight" activeCell="A2" sqref="A2"/>
      <selection pane="bottomLeft" activeCell="A2" sqref="A2"/>
      <selection pane="bottomRight" activeCell="B3" sqref="B3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11.44140625" bestFit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customWidth="1" collapsed="1"/>
    <col min="16" max="19" width="9" hidden="1" customWidth="1" outlineLevel="1"/>
    <col min="20" max="20" width="1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61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69">
        <v>2021</v>
      </c>
      <c r="AA4" s="69"/>
      <c r="AB4" s="69"/>
      <c r="AC4" s="69"/>
      <c r="AD4" s="69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65" t="s">
        <v>41</v>
      </c>
      <c r="AC5" s="4" t="s">
        <v>42</v>
      </c>
      <c r="AD5" s="4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12.206300622614208</v>
      </c>
      <c r="AB8" s="20">
        <v>4.4152527365612482</v>
      </c>
      <c r="AC8" s="20">
        <v>2.7738754468463078</v>
      </c>
      <c r="AD8" s="55">
        <v>5.7072407000000096</v>
      </c>
      <c r="AE8" s="21">
        <v>3.1500492825574655</v>
      </c>
      <c r="AF8" s="21">
        <v>3.3421747857133921</v>
      </c>
      <c r="AG8" s="21">
        <v>4.2484450321096601</v>
      </c>
      <c r="AH8" s="21">
        <v>4.6315922596194881</v>
      </c>
      <c r="AI8" s="22">
        <v>3.8430653400000017</v>
      </c>
      <c r="AJ8" s="21">
        <v>4.4669251172613667</v>
      </c>
      <c r="AK8" s="21">
        <v>4.0463426064168528</v>
      </c>
      <c r="AL8" s="21">
        <v>3.122031910039702</v>
      </c>
      <c r="AM8" s="21">
        <v>2.2578224062821395</v>
      </c>
      <c r="AN8" s="22">
        <v>3.473280510000015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60.108437500000001</v>
      </c>
      <c r="AA9" s="20">
        <v>66.662424242424294</v>
      </c>
      <c r="AB9" s="20">
        <v>70.686060606060593</v>
      </c>
      <c r="AC9" s="20">
        <v>77.455303030303</v>
      </c>
      <c r="AD9" s="55">
        <v>68.728056344696981</v>
      </c>
      <c r="AE9" s="21">
        <v>98.587500000000006</v>
      </c>
      <c r="AF9" s="21">
        <v>105.666666666667</v>
      </c>
      <c r="AG9" s="21">
        <v>92</v>
      </c>
      <c r="AH9" s="21">
        <v>94.3333333333333</v>
      </c>
      <c r="AI9" s="66">
        <v>97.64687500000008</v>
      </c>
      <c r="AJ9" s="21">
        <v>78.122761714213496</v>
      </c>
      <c r="AK9" s="21">
        <v>69.452837039343393</v>
      </c>
      <c r="AL9" s="21">
        <v>70.9247343735247</v>
      </c>
      <c r="AM9" s="21">
        <v>74.158878697468893</v>
      </c>
      <c r="AN9" s="66">
        <v>73.164802956137621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23.730629359168496</v>
      </c>
      <c r="AA10" s="20">
        <v>58.522202687537892</v>
      </c>
      <c r="AB10" s="20">
        <v>79.542878061112418</v>
      </c>
      <c r="AC10" s="20">
        <v>76.545780039856197</v>
      </c>
      <c r="AD10" s="55">
        <v>59.585372536918754</v>
      </c>
      <c r="AE10" s="21">
        <v>43.102464050481991</v>
      </c>
      <c r="AF10" s="21">
        <v>23.94938981830461</v>
      </c>
      <c r="AG10" s="21">
        <v>1.9719265209236392</v>
      </c>
      <c r="AH10" s="21">
        <v>-9.3401383689529212</v>
      </c>
      <c r="AI10" s="22">
        <v>14.92091050518933</v>
      </c>
      <c r="AJ10" s="21">
        <v>-10.587540750549106</v>
      </c>
      <c r="AK10" s="21">
        <v>-9.3516104552444297</v>
      </c>
      <c r="AL10" s="21">
        <v>-2.5403603613087022</v>
      </c>
      <c r="AM10" s="21">
        <v>-3.1572302084303394</v>
      </c>
      <c r="AN10" s="22">
        <v>-6.4091854438831444</v>
      </c>
    </row>
    <row r="11" spans="2:40" ht="12" customHeight="1" x14ac:dyDescent="0.3">
      <c r="B11" s="18">
        <v>4</v>
      </c>
      <c r="C11" s="23" t="s">
        <v>55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19">
        <v>0.25</v>
      </c>
      <c r="AD11" s="58">
        <v>0.25</v>
      </c>
      <c r="AE11" s="24">
        <v>0.5</v>
      </c>
      <c r="AF11" s="24">
        <v>1</v>
      </c>
      <c r="AG11" s="24">
        <v>1.25</v>
      </c>
      <c r="AH11" s="24">
        <v>1.5</v>
      </c>
      <c r="AI11" s="25">
        <v>1.5</v>
      </c>
      <c r="AJ11" s="24">
        <v>1.75</v>
      </c>
      <c r="AK11" s="24">
        <v>2</v>
      </c>
      <c r="AL11" s="24">
        <v>2</v>
      </c>
      <c r="AM11" s="24">
        <v>2.25</v>
      </c>
      <c r="AN11" s="25">
        <v>2.25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6">
        <v>3.5</v>
      </c>
      <c r="AD15" s="56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29">
        <v>14259</v>
      </c>
      <c r="AD16" s="57">
        <v>14300</v>
      </c>
      <c r="AE16" s="30">
        <v>14470</v>
      </c>
      <c r="AF16" s="30">
        <v>14580</v>
      </c>
      <c r="AG16" s="30">
        <v>14660</v>
      </c>
      <c r="AH16" s="30">
        <v>14670</v>
      </c>
      <c r="AI16" s="31">
        <v>14600</v>
      </c>
      <c r="AJ16" s="30">
        <v>14680</v>
      </c>
      <c r="AK16" s="30">
        <v>14690</v>
      </c>
      <c r="AL16" s="30">
        <v>14690</v>
      </c>
      <c r="AM16" s="30">
        <v>14700</v>
      </c>
      <c r="AN16" s="31">
        <v>14690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54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5.0619572797427459</v>
      </c>
      <c r="Q19" s="36">
        <v>5.0525709481404402</v>
      </c>
      <c r="R19" s="36">
        <v>5.0098307504563504</v>
      </c>
      <c r="S19" s="37">
        <v>4.9556652717788214</v>
      </c>
      <c r="T19" s="58">
        <v>5.0192876804628677</v>
      </c>
      <c r="U19" s="36">
        <v>2.9656056031194806</v>
      </c>
      <c r="V19" s="36">
        <v>-5.3236912100438465</v>
      </c>
      <c r="W19" s="36">
        <v>-3.4880217475960809</v>
      </c>
      <c r="X19" s="37">
        <v>-2.1665255407161497</v>
      </c>
      <c r="Y19" s="58">
        <v>-2.0650049409290476</v>
      </c>
      <c r="Z19" s="36">
        <v>-0.69670625552851873</v>
      </c>
      <c r="AA19" s="36">
        <v>7.0720160186016621</v>
      </c>
      <c r="AB19" s="36">
        <v>3.5059027376630048</v>
      </c>
      <c r="AC19" s="37">
        <v>5.0232775031471748</v>
      </c>
      <c r="AD19" s="58">
        <v>3.6912401119128782</v>
      </c>
      <c r="AE19" s="39">
        <v>4.49</v>
      </c>
      <c r="AF19" s="39">
        <v>4.96</v>
      </c>
      <c r="AG19" s="39">
        <v>5.2</v>
      </c>
      <c r="AH19" s="38">
        <v>4.9400000000000004</v>
      </c>
      <c r="AI19" s="25">
        <v>4.9000000000000004</v>
      </c>
      <c r="AJ19" s="39">
        <v>5.08</v>
      </c>
      <c r="AK19" s="39">
        <v>5.15</v>
      </c>
      <c r="AL19" s="39">
        <v>5.22</v>
      </c>
      <c r="AM19" s="38">
        <v>5.03</v>
      </c>
      <c r="AN19" s="25">
        <v>5.12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5.2670059619663894</v>
      </c>
      <c r="Q20" s="36">
        <v>5.395695930873182</v>
      </c>
      <c r="R20" s="36">
        <v>5.056901395637114</v>
      </c>
      <c r="S20" s="37">
        <v>4.9358545011974071</v>
      </c>
      <c r="T20" s="58">
        <v>5.1606992105774898</v>
      </c>
      <c r="U20" s="36">
        <v>2.6451834247287356</v>
      </c>
      <c r="V20" s="36">
        <v>-5.5757685059221673</v>
      </c>
      <c r="W20" s="36">
        <v>-4.0013442638545813</v>
      </c>
      <c r="X20" s="37">
        <v>-3.5798599096982451</v>
      </c>
      <c r="Y20" s="58">
        <v>-2.6670518349416197</v>
      </c>
      <c r="Z20" s="36">
        <v>-2.2465617410617371</v>
      </c>
      <c r="AA20" s="36">
        <v>5.9140805620006374</v>
      </c>
      <c r="AB20" s="36">
        <v>1.0615927039456308</v>
      </c>
      <c r="AC20" s="37">
        <v>3.5488706918777604</v>
      </c>
      <c r="AD20" s="58">
        <v>2.0056280223049483</v>
      </c>
      <c r="AE20" s="39">
        <v>3.54</v>
      </c>
      <c r="AF20" s="39">
        <v>4.18</v>
      </c>
      <c r="AG20" s="39">
        <v>5.56</v>
      </c>
      <c r="AH20" s="38">
        <v>4.92</v>
      </c>
      <c r="AI20" s="25">
        <v>4.55</v>
      </c>
      <c r="AJ20" s="39">
        <v>5.03</v>
      </c>
      <c r="AK20" s="39">
        <v>5.16</v>
      </c>
      <c r="AL20" s="39">
        <v>5.25</v>
      </c>
      <c r="AM20" s="38">
        <v>5.03</v>
      </c>
      <c r="AN20" s="25">
        <v>5.12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5.257678506280385</v>
      </c>
      <c r="Q21" s="36">
        <v>8.2351164070374114</v>
      </c>
      <c r="R21" s="36">
        <v>0.99636124194790854</v>
      </c>
      <c r="S21" s="37">
        <v>0.50046241180827533</v>
      </c>
      <c r="T21" s="58">
        <v>3.2678447485460325</v>
      </c>
      <c r="U21" s="36">
        <v>3.8011013340689201</v>
      </c>
      <c r="V21" s="36">
        <v>-6.9209537778303716</v>
      </c>
      <c r="W21" s="36">
        <v>9.7941074621925743</v>
      </c>
      <c r="X21" s="37">
        <v>1.7945528599895706</v>
      </c>
      <c r="Y21" s="58">
        <v>1.9639947963192343</v>
      </c>
      <c r="Z21" s="36">
        <v>2.5478126586998555</v>
      </c>
      <c r="AA21" s="36">
        <v>8.0557159693810672</v>
      </c>
      <c r="AB21" s="36">
        <v>0.61643279626936709</v>
      </c>
      <c r="AC21" s="37">
        <v>5.2470366923269696</v>
      </c>
      <c r="AD21" s="58">
        <v>4.1705167421950611</v>
      </c>
      <c r="AE21" s="39">
        <v>0.79</v>
      </c>
      <c r="AF21" s="39">
        <v>5</v>
      </c>
      <c r="AG21" s="39">
        <v>0.15</v>
      </c>
      <c r="AH21" s="38">
        <v>2.67</v>
      </c>
      <c r="AI21" s="25">
        <v>2.2400000000000002</v>
      </c>
      <c r="AJ21" s="39">
        <v>3.29</v>
      </c>
      <c r="AK21" s="39">
        <v>2.76</v>
      </c>
      <c r="AL21" s="39">
        <v>1.87</v>
      </c>
      <c r="AM21" s="38">
        <v>1.29</v>
      </c>
      <c r="AN21" s="25">
        <v>2.14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5.0267907874954627</v>
      </c>
      <c r="Q22" s="36">
        <v>4.5545716731597778</v>
      </c>
      <c r="R22" s="36">
        <v>4.2115103642338454</v>
      </c>
      <c r="S22" s="37">
        <v>4.0768192088884199</v>
      </c>
      <c r="T22" s="58">
        <v>4.4523827065073673</v>
      </c>
      <c r="U22" s="36">
        <v>1.7043000027096491</v>
      </c>
      <c r="V22" s="36">
        <v>-8.6128137584895423</v>
      </c>
      <c r="W22" s="36">
        <v>-6.5242831530952978</v>
      </c>
      <c r="X22" s="37">
        <v>-6.16525882431276</v>
      </c>
      <c r="Y22" s="58">
        <v>-4.961066745664052</v>
      </c>
      <c r="Z22" s="36">
        <v>-0.21228966131922838</v>
      </c>
      <c r="AA22" s="36">
        <v>7.520138859351075</v>
      </c>
      <c r="AB22" s="36">
        <v>3.7614118667110272</v>
      </c>
      <c r="AC22" s="37">
        <v>4.4897390351559912</v>
      </c>
      <c r="AD22" s="58">
        <v>3.8031672472903439</v>
      </c>
      <c r="AE22" s="39">
        <v>3.96</v>
      </c>
      <c r="AF22" s="39">
        <v>4.68</v>
      </c>
      <c r="AG22" s="39">
        <v>5.9</v>
      </c>
      <c r="AH22" s="38">
        <v>6.4</v>
      </c>
      <c r="AI22" s="25">
        <v>5.26</v>
      </c>
      <c r="AJ22" s="39">
        <v>7.35</v>
      </c>
      <c r="AK22" s="39">
        <v>7.84</v>
      </c>
      <c r="AL22" s="39">
        <v>8.19</v>
      </c>
      <c r="AM22" s="38">
        <v>7.87</v>
      </c>
      <c r="AN22" s="25">
        <v>7.82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-1.0558203727235229</v>
      </c>
      <c r="Q23" s="36">
        <v>-1.2276565241905097</v>
      </c>
      <c r="R23" s="36">
        <v>0.88022674378765342</v>
      </c>
      <c r="S23" s="37">
        <v>-0.61309602068163005</v>
      </c>
      <c r="T23" s="58">
        <v>-0.47702322558905641</v>
      </c>
      <c r="U23" s="36">
        <v>0.17179819470271954</v>
      </c>
      <c r="V23" s="36">
        <v>-12.427026718945312</v>
      </c>
      <c r="W23" s="36">
        <v>-13.038877366343876</v>
      </c>
      <c r="X23" s="37">
        <v>-6.8895997404179745</v>
      </c>
      <c r="Y23" s="58">
        <v>-8.1395675246012065</v>
      </c>
      <c r="Z23" s="36">
        <v>6.9443605373732327</v>
      </c>
      <c r="AA23" s="36">
        <v>31.503033567148432</v>
      </c>
      <c r="AB23" s="36">
        <v>29.161067954366889</v>
      </c>
      <c r="AC23" s="37">
        <v>29.828737949289106</v>
      </c>
      <c r="AD23" s="58">
        <v>24.035563534329324</v>
      </c>
      <c r="AE23" s="39">
        <v>13.78</v>
      </c>
      <c r="AF23" s="39">
        <v>4.2</v>
      </c>
      <c r="AG23" s="39">
        <v>3.18</v>
      </c>
      <c r="AH23" s="38">
        <v>3.96</v>
      </c>
      <c r="AI23" s="25">
        <v>6.04</v>
      </c>
      <c r="AJ23" s="39">
        <v>5.48</v>
      </c>
      <c r="AK23" s="39">
        <v>6.07</v>
      </c>
      <c r="AL23" s="39">
        <v>6.52</v>
      </c>
      <c r="AM23" s="38">
        <v>6.85</v>
      </c>
      <c r="AN23" s="25">
        <v>6.25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-5.7977595639085076</v>
      </c>
      <c r="Q24" s="36">
        <v>-5.8708440333429071</v>
      </c>
      <c r="R24" s="36">
        <v>-8.5099988292040223</v>
      </c>
      <c r="S24" s="37">
        <v>-8.1013882595769697</v>
      </c>
      <c r="T24" s="58">
        <v>-7.126940517620306</v>
      </c>
      <c r="U24" s="36">
        <v>-5.4383718849611862</v>
      </c>
      <c r="V24" s="36">
        <v>-20.742164302248668</v>
      </c>
      <c r="W24" s="36">
        <v>-24.493067520205905</v>
      </c>
      <c r="X24" s="37">
        <v>-15.82983647860895</v>
      </c>
      <c r="Y24" s="58">
        <v>-16.717417580843275</v>
      </c>
      <c r="Z24" s="36">
        <v>4.4105098392509268</v>
      </c>
      <c r="AA24" s="36">
        <v>31.835263573668758</v>
      </c>
      <c r="AB24" s="36">
        <v>29.949072904116271</v>
      </c>
      <c r="AC24" s="37">
        <v>29.601004234533296</v>
      </c>
      <c r="AD24" s="58">
        <v>23.306818990538066</v>
      </c>
      <c r="AE24" s="39">
        <v>12.59</v>
      </c>
      <c r="AF24" s="39">
        <v>2.87</v>
      </c>
      <c r="AG24" s="39">
        <v>4.67</v>
      </c>
      <c r="AH24" s="38">
        <v>5.43</v>
      </c>
      <c r="AI24" s="25">
        <v>6.27</v>
      </c>
      <c r="AJ24" s="39">
        <v>6.91</v>
      </c>
      <c r="AK24" s="39">
        <v>7.79</v>
      </c>
      <c r="AL24" s="39">
        <v>9.32</v>
      </c>
      <c r="AM24" s="38">
        <v>8.49</v>
      </c>
      <c r="AN24" s="25">
        <v>8.1300000000000008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3782.6182999999996</v>
      </c>
      <c r="Q26" s="36">
        <v>3964.0747000000001</v>
      </c>
      <c r="R26" s="36">
        <v>4067.3580000000002</v>
      </c>
      <c r="S26" s="36">
        <v>4018.6062000000002</v>
      </c>
      <c r="T26" s="58">
        <v>15832.6572</v>
      </c>
      <c r="U26" s="19">
        <v>3922.5551</v>
      </c>
      <c r="V26" s="19">
        <v>3688.5925999999999</v>
      </c>
      <c r="W26" s="19">
        <v>3895.54</v>
      </c>
      <c r="X26" s="19">
        <v>3931.3298</v>
      </c>
      <c r="Y26" s="58">
        <v>15438.0175</v>
      </c>
      <c r="Z26" s="36">
        <v>3971.1592000000001</v>
      </c>
      <c r="AA26" s="36">
        <v>4176.4224999999997</v>
      </c>
      <c r="AB26" s="19">
        <v>4325.1623</v>
      </c>
      <c r="AC26" s="19">
        <v>4498.0452000000005</v>
      </c>
      <c r="AD26" s="58">
        <v>16970.789199999999</v>
      </c>
      <c r="AE26" s="39">
        <v>4452.7280396505203</v>
      </c>
      <c r="AF26" s="39">
        <v>4678.8802269830294</v>
      </c>
      <c r="AG26" s="39">
        <v>4773.8923100066695</v>
      </c>
      <c r="AH26" s="39">
        <v>4812.5052077139189</v>
      </c>
      <c r="AI26" s="25">
        <v>18718.005784354136</v>
      </c>
      <c r="AJ26" s="39">
        <v>4826.9232827301948</v>
      </c>
      <c r="AK26" s="39">
        <v>5058.6852782823726</v>
      </c>
      <c r="AL26" s="39">
        <v>5191.7245748916193</v>
      </c>
      <c r="AM26" s="39">
        <v>5251.6005158758016</v>
      </c>
      <c r="AN26" s="25">
        <v>20328.933651779989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2201.9092011336211</v>
      </c>
      <c r="Q27" s="36">
        <v>2266.3169633396219</v>
      </c>
      <c r="R27" s="36">
        <v>2349.0967414427423</v>
      </c>
      <c r="S27" s="36">
        <v>2354.6089647864119</v>
      </c>
      <c r="T27" s="58">
        <v>9171.9318707023795</v>
      </c>
      <c r="U27" s="19">
        <v>2330.3527908680639</v>
      </c>
      <c r="V27" s="19">
        <v>2183.194533817205</v>
      </c>
      <c r="W27" s="19">
        <v>2282.3391973171292</v>
      </c>
      <c r="X27" s="19">
        <v>2305.3929422491037</v>
      </c>
      <c r="Y27" s="58">
        <v>9101.2794642515801</v>
      </c>
      <c r="Z27" s="36">
        <v>2308.8430056347197</v>
      </c>
      <c r="AA27" s="36">
        <v>2353.0742869922765</v>
      </c>
      <c r="AB27" s="19">
        <v>2348.8513865795758</v>
      </c>
      <c r="AC27" s="19">
        <v>2433.0080187552048</v>
      </c>
      <c r="AD27" s="58">
        <v>9443.7766979617791</v>
      </c>
      <c r="AE27" s="39">
        <v>2483.9926013218478</v>
      </c>
      <c r="AF27" s="39">
        <v>2578.7454784033212</v>
      </c>
      <c r="AG27" s="39">
        <v>2623.860468990159</v>
      </c>
      <c r="AH27" s="39">
        <v>2658.7818871933619</v>
      </c>
      <c r="AI27" s="25">
        <v>10345.38043590869</v>
      </c>
      <c r="AJ27" s="39">
        <v>2712.9820286640238</v>
      </c>
      <c r="AK27" s="39">
        <v>2815.7746752831526</v>
      </c>
      <c r="AL27" s="39">
        <v>2863.2815499439876</v>
      </c>
      <c r="AM27" s="39">
        <v>2890.9555610719767</v>
      </c>
      <c r="AN27" s="25">
        <v>11282.99381496314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241.71624194375801</v>
      </c>
      <c r="Q28" s="36">
        <v>350.36126141490001</v>
      </c>
      <c r="R28" s="36">
        <v>340.05629006746005</v>
      </c>
      <c r="S28" s="36">
        <v>462.48127058621998</v>
      </c>
      <c r="T28" s="58">
        <v>1394.6150640123399</v>
      </c>
      <c r="U28" s="19">
        <v>258.95832894274997</v>
      </c>
      <c r="V28" s="19">
        <v>327.42454859995001</v>
      </c>
      <c r="W28" s="19">
        <v>388.72272150848005</v>
      </c>
      <c r="X28" s="19">
        <v>498.96207611939002</v>
      </c>
      <c r="Y28" s="58">
        <v>1474.0676751705701</v>
      </c>
      <c r="Z28" s="36">
        <v>267.83472697230997</v>
      </c>
      <c r="AA28" s="36">
        <v>360.49389356838003</v>
      </c>
      <c r="AB28" s="19">
        <v>391.83535629053995</v>
      </c>
      <c r="AC28" s="19">
        <v>531.54257669828996</v>
      </c>
      <c r="AD28" s="58">
        <v>1551.7065535295201</v>
      </c>
      <c r="AE28" s="39">
        <v>273.26847649178495</v>
      </c>
      <c r="AF28" s="39">
        <v>360.53250931312107</v>
      </c>
      <c r="AG28" s="39">
        <v>377.49778651938175</v>
      </c>
      <c r="AH28" s="39">
        <v>508.62435400451119</v>
      </c>
      <c r="AI28" s="25">
        <v>1519.9231263287991</v>
      </c>
      <c r="AJ28" s="39">
        <v>285.86157119265948</v>
      </c>
      <c r="AK28" s="39">
        <v>390.85798069869765</v>
      </c>
      <c r="AL28" s="39">
        <v>405.97801646203317</v>
      </c>
      <c r="AM28" s="39">
        <v>542.19296624287631</v>
      </c>
      <c r="AN28" s="25">
        <v>1624.8905345962667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1216.3222553902001</v>
      </c>
      <c r="Q29" s="36">
        <v>1232.8710909235001</v>
      </c>
      <c r="R29" s="36">
        <v>1311.7378268027999</v>
      </c>
      <c r="S29" s="36">
        <v>1360.4401728584</v>
      </c>
      <c r="T29" s="58">
        <v>5121.3713459748997</v>
      </c>
      <c r="U29" s="19">
        <v>1249.5634754657999</v>
      </c>
      <c r="V29" s="19">
        <v>1128.9434116414</v>
      </c>
      <c r="W29" s="19">
        <v>1226.9779015224001</v>
      </c>
      <c r="X29" s="19">
        <v>1291.5648990819</v>
      </c>
      <c r="Y29" s="58">
        <v>4897.0496877114992</v>
      </c>
      <c r="Z29" s="36">
        <v>1269.6693856997999</v>
      </c>
      <c r="AA29" s="36">
        <v>1246.8269003957</v>
      </c>
      <c r="AB29" s="19">
        <v>1316.4371060665999</v>
      </c>
      <c r="AC29" s="19">
        <v>1394.9205485535001</v>
      </c>
      <c r="AD29" s="58">
        <v>5227.8539407155995</v>
      </c>
      <c r="AE29" s="39">
        <v>1333.6904534064545</v>
      </c>
      <c r="AF29" s="39">
        <v>1333.0578363816187</v>
      </c>
      <c r="AG29" s="39">
        <v>1423.2315694880319</v>
      </c>
      <c r="AH29" s="39">
        <v>1490.0456619609508</v>
      </c>
      <c r="AI29" s="25">
        <v>5580.0255212370557</v>
      </c>
      <c r="AJ29" s="39">
        <v>1488.7470909443625</v>
      </c>
      <c r="AK29" s="39">
        <v>1490.3016688566031</v>
      </c>
      <c r="AL29" s="39">
        <v>1591.9409118458075</v>
      </c>
      <c r="AM29" s="39">
        <v>1657.4263172810556</v>
      </c>
      <c r="AN29" s="25">
        <v>6228.4159889278289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719.57951759357206</v>
      </c>
      <c r="Q30" s="36">
        <v>704.85725485345699</v>
      </c>
      <c r="R30" s="36">
        <v>768.67123934068707</v>
      </c>
      <c r="S30" s="36">
        <v>750.42485256804912</v>
      </c>
      <c r="T30" s="58">
        <v>2943.53286435579</v>
      </c>
      <c r="U30" s="19">
        <v>708.1319080566301</v>
      </c>
      <c r="V30" s="19">
        <v>577.61799339891991</v>
      </c>
      <c r="W30" s="19">
        <v>651.84617500289107</v>
      </c>
      <c r="X30" s="19">
        <v>728.76897233478201</v>
      </c>
      <c r="Y30" s="58">
        <v>2666.3650487931895</v>
      </c>
      <c r="Z30" s="36">
        <v>766.94098802307303</v>
      </c>
      <c r="AA30" s="36">
        <v>854.57288568875492</v>
      </c>
      <c r="AB30" s="19">
        <v>971.659835472949</v>
      </c>
      <c r="AC30" s="19">
        <v>1065.866077158124</v>
      </c>
      <c r="AD30" s="58">
        <v>3659.0397863429398</v>
      </c>
      <c r="AE30" s="39">
        <v>1044.4315008875139</v>
      </c>
      <c r="AF30" s="39">
        <v>1002.2559982568749</v>
      </c>
      <c r="AG30" s="39">
        <v>1057.6202326454891</v>
      </c>
      <c r="AH30" s="39">
        <v>1170.4991558967206</v>
      </c>
      <c r="AI30" s="25">
        <v>4274.8068876865982</v>
      </c>
      <c r="AJ30" s="39">
        <v>1095.8128948339925</v>
      </c>
      <c r="AK30" s="39">
        <v>1055.6137758533282</v>
      </c>
      <c r="AL30" s="39">
        <v>1149.3419774300753</v>
      </c>
      <c r="AM30" s="39">
        <v>1276.8874184818699</v>
      </c>
      <c r="AN30" s="25">
        <v>4577.6560665992656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721.32949670117398</v>
      </c>
      <c r="Q31" s="36">
        <v>738.98801981843599</v>
      </c>
      <c r="R31" s="36">
        <v>769.83744196987095</v>
      </c>
      <c r="S31" s="36">
        <v>783.78920636257294</v>
      </c>
      <c r="T31" s="58">
        <v>3013.9441648520897</v>
      </c>
      <c r="U31" s="19">
        <v>678.78709421007102</v>
      </c>
      <c r="V31" s="19">
        <v>550.67803659256288</v>
      </c>
      <c r="W31" s="19">
        <v>560.72470492023501</v>
      </c>
      <c r="X31" s="19">
        <v>634.22333069416118</v>
      </c>
      <c r="Y31" s="58">
        <v>2424.4131664170204</v>
      </c>
      <c r="Z31" s="36">
        <v>704.73246960998392</v>
      </c>
      <c r="AA31" s="36">
        <v>782.21779290120105</v>
      </c>
      <c r="AB31" s="19">
        <v>790.2628382871801</v>
      </c>
      <c r="AC31" s="19">
        <v>923.80981348939997</v>
      </c>
      <c r="AD31" s="58">
        <v>3201.0229142877897</v>
      </c>
      <c r="AE31" s="39">
        <v>901.97789042980571</v>
      </c>
      <c r="AF31" s="39">
        <v>878.30757571464574</v>
      </c>
      <c r="AG31" s="39">
        <v>887.64154346718749</v>
      </c>
      <c r="AH31" s="39">
        <v>1046.3909558967205</v>
      </c>
      <c r="AI31" s="25">
        <v>3714.3179655083595</v>
      </c>
      <c r="AJ31" s="39">
        <v>970.44569483399277</v>
      </c>
      <c r="AK31" s="39">
        <v>948.08297585332821</v>
      </c>
      <c r="AL31" s="39">
        <v>980.40697743007547</v>
      </c>
      <c r="AM31" s="39">
        <v>1178.2504184818697</v>
      </c>
      <c r="AN31" s="25">
        <v>4077.1860665992663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19"/>
      <c r="AC32" s="19"/>
      <c r="AD32" s="58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267.50643949101539</v>
      </c>
      <c r="Q33" s="19">
        <v>278.00642122824837</v>
      </c>
      <c r="R33" s="19">
        <v>287.84612561830926</v>
      </c>
      <c r="S33" s="19">
        <v>285.62751894468681</v>
      </c>
      <c r="T33" s="58">
        <v>1119.0960569259107</v>
      </c>
      <c r="U33" s="19">
        <v>275.47941704324307</v>
      </c>
      <c r="V33" s="19">
        <v>245.62619135399791</v>
      </c>
      <c r="W33" s="19">
        <v>264.77303024537508</v>
      </c>
      <c r="X33" s="19">
        <v>273.7787054240838</v>
      </c>
      <c r="Y33" s="58">
        <v>1060.6040191625243</v>
      </c>
      <c r="Z33" s="19">
        <v>279.91701178215669</v>
      </c>
      <c r="AA33" s="19">
        <v>289.94399791697185</v>
      </c>
      <c r="AB33" s="19">
        <v>300.82686180120731</v>
      </c>
      <c r="AC33" s="19">
        <v>315.41809059225761</v>
      </c>
      <c r="AD33" s="58">
        <v>1186.0389698608597</v>
      </c>
      <c r="AE33" s="24">
        <v>307.72135726679477</v>
      </c>
      <c r="AF33" s="24">
        <v>320.91085233079764</v>
      </c>
      <c r="AG33" s="24">
        <v>325.64067598954091</v>
      </c>
      <c r="AH33" s="24">
        <v>328.05079807184177</v>
      </c>
      <c r="AI33" s="25">
        <v>1282.0551907091874</v>
      </c>
      <c r="AJ33" s="24">
        <v>328.80948792440017</v>
      </c>
      <c r="AK33" s="24">
        <v>344.36251043447055</v>
      </c>
      <c r="AL33" s="24">
        <v>353.41896357328926</v>
      </c>
      <c r="AM33" s="24">
        <v>357.25173577386403</v>
      </c>
      <c r="AN33" s="25">
        <v>1383.8620593451321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155.71882853677334</v>
      </c>
      <c r="Q34" s="19">
        <v>158.94016032213511</v>
      </c>
      <c r="R34" s="19">
        <v>166.24511432897927</v>
      </c>
      <c r="S34" s="19">
        <v>167.35681060185993</v>
      </c>
      <c r="T34" s="58">
        <v>648.2975448300698</v>
      </c>
      <c r="U34" s="19">
        <v>163.65970954325886</v>
      </c>
      <c r="V34" s="19">
        <v>145.38058725335702</v>
      </c>
      <c r="W34" s="19">
        <v>155.12659742203994</v>
      </c>
      <c r="X34" s="19">
        <v>160.54809118857932</v>
      </c>
      <c r="Y34" s="58">
        <v>625.26510151362197</v>
      </c>
      <c r="Z34" s="19">
        <v>162.744529308068</v>
      </c>
      <c r="AA34" s="19">
        <v>163.35985311978584</v>
      </c>
      <c r="AB34" s="19">
        <v>163.3690350676894</v>
      </c>
      <c r="AC34" s="19">
        <v>170.61072300283206</v>
      </c>
      <c r="AD34" s="58">
        <v>659.99801508621533</v>
      </c>
      <c r="AE34" s="24">
        <v>171.66500354677592</v>
      </c>
      <c r="AF34" s="24">
        <v>176.86868850502887</v>
      </c>
      <c r="AG34" s="24">
        <v>178.98093240042013</v>
      </c>
      <c r="AH34" s="24">
        <v>181.2393924467186</v>
      </c>
      <c r="AI34" s="25">
        <v>708.58770108963631</v>
      </c>
      <c r="AJ34" s="24">
        <v>184.80804009972914</v>
      </c>
      <c r="AK34" s="24">
        <v>191.67969198659989</v>
      </c>
      <c r="AL34" s="24">
        <v>194.9136521405029</v>
      </c>
      <c r="AM34" s="24">
        <v>196.66364361033854</v>
      </c>
      <c r="AN34" s="25">
        <v>768.07309836372633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17.094151754493318</v>
      </c>
      <c r="Q35" s="19">
        <v>24.571353416465925</v>
      </c>
      <c r="R35" s="19">
        <v>24.065716759639628</v>
      </c>
      <c r="S35" s="19">
        <v>32.871441316128056</v>
      </c>
      <c r="T35" s="58">
        <v>98.575254889348969</v>
      </c>
      <c r="U35" s="19">
        <v>18.186535989167151</v>
      </c>
      <c r="V35" s="19">
        <v>21.803450136620594</v>
      </c>
      <c r="W35" s="19">
        <v>26.420802481563353</v>
      </c>
      <c r="X35" s="19">
        <v>34.747832973890858</v>
      </c>
      <c r="Y35" s="58">
        <v>101.26961579124166</v>
      </c>
      <c r="Z35" s="19">
        <v>18.878995439311225</v>
      </c>
      <c r="AA35" s="19">
        <v>25.026931716288633</v>
      </c>
      <c r="AB35" s="19">
        <v>27.253220203006276</v>
      </c>
      <c r="AC35" s="19">
        <v>37.27355710224149</v>
      </c>
      <c r="AD35" s="58">
        <v>108.44424620361772</v>
      </c>
      <c r="AE35" s="24">
        <v>18.885174602058395</v>
      </c>
      <c r="AF35" s="24">
        <v>24.727881297196234</v>
      </c>
      <c r="AG35" s="24">
        <v>25.750190076356191</v>
      </c>
      <c r="AH35" s="24">
        <v>34.671053442706963</v>
      </c>
      <c r="AI35" s="25">
        <v>104.10432372115064</v>
      </c>
      <c r="AJ35" s="24">
        <v>19.472859073069447</v>
      </c>
      <c r="AK35" s="24">
        <v>26.607078332110117</v>
      </c>
      <c r="AL35" s="24">
        <v>27.63635237998864</v>
      </c>
      <c r="AM35" s="24">
        <v>36.883875254617429</v>
      </c>
      <c r="AN35" s="25">
        <v>110.6120173312639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86.018204853795041</v>
      </c>
      <c r="Q36" s="19">
        <v>86.463072914193219</v>
      </c>
      <c r="R36" s="19">
        <v>92.831427986463638</v>
      </c>
      <c r="S36" s="19">
        <v>96.695006155672985</v>
      </c>
      <c r="T36" s="58">
        <v>361.99270955818173</v>
      </c>
      <c r="U36" s="19">
        <v>87.756324386583458</v>
      </c>
      <c r="V36" s="19">
        <v>75.177201856248843</v>
      </c>
      <c r="W36" s="19">
        <v>83.395538752059366</v>
      </c>
      <c r="X36" s="19">
        <v>89.944874643137297</v>
      </c>
      <c r="Y36" s="58">
        <v>336.43118883790623</v>
      </c>
      <c r="Z36" s="19">
        <v>89.495797699667776</v>
      </c>
      <c r="AA36" s="19">
        <v>86.559723354415254</v>
      </c>
      <c r="AB36" s="19">
        <v>91.561799513668717</v>
      </c>
      <c r="AC36" s="19">
        <v>97.816530601482071</v>
      </c>
      <c r="AD36" s="58">
        <v>365.35946733870014</v>
      </c>
      <c r="AE36" s="24">
        <v>92.169347160086701</v>
      </c>
      <c r="AF36" s="24">
        <v>91.430578626997161</v>
      </c>
      <c r="AG36" s="24">
        <v>97.082644576264116</v>
      </c>
      <c r="AH36" s="24">
        <v>101.5709381023143</v>
      </c>
      <c r="AI36" s="25">
        <v>382.19352885185316</v>
      </c>
      <c r="AJ36" s="24">
        <v>101.41328957386666</v>
      </c>
      <c r="AK36" s="24">
        <v>101.45007956818264</v>
      </c>
      <c r="AL36" s="24">
        <v>108.36902054770643</v>
      </c>
      <c r="AM36" s="24">
        <v>112.75008961095617</v>
      </c>
      <c r="AN36" s="25">
        <v>423.99019665948464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50.8886013378931</v>
      </c>
      <c r="Q37" s="19">
        <v>49.432681704655309</v>
      </c>
      <c r="R37" s="19">
        <v>54.398712411949198</v>
      </c>
      <c r="S37" s="19">
        <v>53.337395635691855</v>
      </c>
      <c r="T37" s="58">
        <v>208.05705449950602</v>
      </c>
      <c r="U37" s="19">
        <v>49.731810069706825</v>
      </c>
      <c r="V37" s="19">
        <v>38.464022233335122</v>
      </c>
      <c r="W37" s="19">
        <v>44.304842719975298</v>
      </c>
      <c r="X37" s="19">
        <v>50.751637728042191</v>
      </c>
      <c r="Y37" s="58">
        <v>183.18138888652882</v>
      </c>
      <c r="Z37" s="19">
        <v>54.059738924763685</v>
      </c>
      <c r="AA37" s="19">
        <v>59.327876666702423</v>
      </c>
      <c r="AB37" s="19">
        <v>67.581597815093474</v>
      </c>
      <c r="AC37" s="19">
        <v>74.742121952059392</v>
      </c>
      <c r="AD37" s="58">
        <v>255.71962079842933</v>
      </c>
      <c r="AE37" s="24">
        <v>72.179094739980229</v>
      </c>
      <c r="AF37" s="24">
        <v>68.74183801487483</v>
      </c>
      <c r="AG37" s="24">
        <v>72.143262799828719</v>
      </c>
      <c r="AH37" s="24">
        <v>79.788626850492207</v>
      </c>
      <c r="AI37" s="25">
        <v>292.79499230730124</v>
      </c>
      <c r="AJ37" s="24">
        <v>74.64665496144363</v>
      </c>
      <c r="AK37" s="24">
        <v>71.859344850464822</v>
      </c>
      <c r="AL37" s="24">
        <v>78.239753398915951</v>
      </c>
      <c r="AM37" s="24">
        <v>86.863089692644209</v>
      </c>
      <c r="AN37" s="25">
        <v>311.61715906053547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51.012359709246155</v>
      </c>
      <c r="Q38" s="19">
        <v>51.826322728043763</v>
      </c>
      <c r="R38" s="19">
        <v>54.481244342626674</v>
      </c>
      <c r="S38" s="19">
        <v>55.708809285410155</v>
      </c>
      <c r="T38" s="58">
        <v>213.0339202115</v>
      </c>
      <c r="U38" s="19">
        <v>47.670935969635529</v>
      </c>
      <c r="V38" s="19">
        <v>36.670069985644041</v>
      </c>
      <c r="W38" s="19">
        <v>38.11147600978925</v>
      </c>
      <c r="X38" s="19">
        <v>44.167457644280574</v>
      </c>
      <c r="Y38" s="58">
        <v>166.55910309807808</v>
      </c>
      <c r="Z38" s="19">
        <v>49.674817116142371</v>
      </c>
      <c r="AA38" s="19">
        <v>54.304695972585193</v>
      </c>
      <c r="AB38" s="19">
        <v>54.964940769979279</v>
      </c>
      <c r="AC38" s="19">
        <v>64.780657926962618</v>
      </c>
      <c r="AD38" s="58">
        <v>223.71015720134551</v>
      </c>
      <c r="AE38" s="24">
        <v>62.334339352439926</v>
      </c>
      <c r="AF38" s="24">
        <v>60.240574466025087</v>
      </c>
      <c r="AG38" s="24">
        <v>60.548536389303372</v>
      </c>
      <c r="AH38" s="24">
        <v>71.328626850492199</v>
      </c>
      <c r="AI38" s="25">
        <v>254.40534010331228</v>
      </c>
      <c r="AJ38" s="24">
        <v>66.106654961443652</v>
      </c>
      <c r="AK38" s="24">
        <v>64.539344850464829</v>
      </c>
      <c r="AL38" s="24">
        <v>66.739753398915965</v>
      </c>
      <c r="AM38" s="24">
        <v>80.153089692644187</v>
      </c>
      <c r="AN38" s="25">
        <v>277.54840480594049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-0.12375837135305283</v>
      </c>
      <c r="Q39" s="19">
        <v>-2.3936410233884593</v>
      </c>
      <c r="R39" s="19">
        <v>-8.2531930677473442E-2</v>
      </c>
      <c r="S39" s="19">
        <v>-2.3714136497183023</v>
      </c>
      <c r="T39" s="58">
        <v>-4.9768657119939714</v>
      </c>
      <c r="U39" s="19">
        <v>2.0608741000712953</v>
      </c>
      <c r="V39" s="19">
        <v>1.7939522476910807</v>
      </c>
      <c r="W39" s="19">
        <v>6.193366710186047</v>
      </c>
      <c r="X39" s="19">
        <v>6.5841800837616162</v>
      </c>
      <c r="Y39" s="58">
        <v>16.622285788450721</v>
      </c>
      <c r="Z39" s="19">
        <v>4.3849218086213142</v>
      </c>
      <c r="AA39" s="19">
        <v>5.0231806941172348</v>
      </c>
      <c r="AB39" s="19">
        <v>12.616657045114192</v>
      </c>
      <c r="AC39" s="19">
        <v>9.9614640250967721</v>
      </c>
      <c r="AD39" s="58">
        <v>32.00946359708383</v>
      </c>
      <c r="AE39" s="24">
        <v>9.8447553875403031</v>
      </c>
      <c r="AF39" s="24">
        <v>8.5012635488497423</v>
      </c>
      <c r="AG39" s="24">
        <v>11.594726410525347</v>
      </c>
      <c r="AH39" s="24">
        <v>8.460000000000008</v>
      </c>
      <c r="AI39" s="25">
        <v>38.389652203988959</v>
      </c>
      <c r="AJ39" s="24">
        <v>8.5399999999999778</v>
      </c>
      <c r="AK39" s="24">
        <v>7.3199999999999932</v>
      </c>
      <c r="AL39" s="24">
        <v>11.499999999999986</v>
      </c>
      <c r="AM39" s="24">
        <v>6.7100000000000222</v>
      </c>
      <c r="AN39" s="25">
        <v>34.068754254594978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31.532996837724031</v>
      </c>
      <c r="G41" s="37">
        <v>31.355633084814855</v>
      </c>
      <c r="H41" s="37">
        <v>31.845273804579392</v>
      </c>
      <c r="I41" s="37">
        <v>33.834072923158132</v>
      </c>
      <c r="J41" s="62">
        <v>32.160638864264413</v>
      </c>
      <c r="K41" s="37">
        <v>32.070410137072791</v>
      </c>
      <c r="L41" s="37">
        <v>31.102960323061694</v>
      </c>
      <c r="M41" s="37">
        <v>32.05064727368935</v>
      </c>
      <c r="N41" s="37">
        <v>33.88102277153699</v>
      </c>
      <c r="O41" s="62">
        <v>32.288497089569098</v>
      </c>
      <c r="P41" s="37">
        <v>32.15556418659002</v>
      </c>
      <c r="Q41" s="37">
        <v>31.10110641768431</v>
      </c>
      <c r="R41" s="37">
        <v>32.250365637910406</v>
      </c>
      <c r="S41" s="37">
        <v>33.853532920404092</v>
      </c>
      <c r="T41" s="62">
        <v>32.346884551854629</v>
      </c>
      <c r="U41" s="37">
        <v>31.855855268057287</v>
      </c>
      <c r="V41" s="37">
        <v>30.60634594455891</v>
      </c>
      <c r="W41" s="37">
        <v>31.496991470307073</v>
      </c>
      <c r="X41" s="37">
        <v>32.853130232978671</v>
      </c>
      <c r="Y41" s="62">
        <v>31.720716003278916</v>
      </c>
      <c r="Z41" s="45">
        <v>31.972261039038674</v>
      </c>
      <c r="AA41" s="45">
        <v>29.853945581312715</v>
      </c>
      <c r="AB41" s="37">
        <v>30.436709995058454</v>
      </c>
      <c r="AC41" s="37">
        <v>31.011705897341805</v>
      </c>
      <c r="AD41" s="62">
        <v>30.80501371565914</v>
      </c>
      <c r="AE41" s="46">
        <v>29.952210005422458</v>
      </c>
      <c r="AF41" s="46">
        <v>28.490958770303521</v>
      </c>
      <c r="AG41" s="46">
        <v>29.812812628905817</v>
      </c>
      <c r="AH41" s="46">
        <v>30.961954276383342</v>
      </c>
      <c r="AI41" s="42">
        <v>29.811004364050603</v>
      </c>
      <c r="AJ41" s="46">
        <v>30.842567899738825</v>
      </c>
      <c r="AK41" s="46">
        <v>29.460256704536889</v>
      </c>
      <c r="AL41" s="46">
        <v>30.66304633232668</v>
      </c>
      <c r="AM41" s="46">
        <v>31.560403581167087</v>
      </c>
      <c r="AN41" s="42">
        <v>30.638183466069176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7">
        <v>1.87</v>
      </c>
      <c r="AD43" s="62">
        <v>1.87</v>
      </c>
      <c r="AE43" s="38">
        <v>2.44</v>
      </c>
      <c r="AF43" s="38">
        <v>3.66</v>
      </c>
      <c r="AG43" s="38">
        <v>4.76</v>
      </c>
      <c r="AH43" s="38">
        <v>4.57</v>
      </c>
      <c r="AI43" s="42">
        <v>4.57</v>
      </c>
      <c r="AJ43" s="38">
        <v>4.45</v>
      </c>
      <c r="AK43" s="38">
        <v>4.2</v>
      </c>
      <c r="AL43" s="38">
        <v>3.96</v>
      </c>
      <c r="AM43" s="38">
        <v>3.72</v>
      </c>
      <c r="AN43" s="42">
        <v>3.72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7">
        <v>1.56</v>
      </c>
      <c r="AD44" s="62">
        <v>1.56</v>
      </c>
      <c r="AE44" s="38">
        <v>2.41</v>
      </c>
      <c r="AF44" s="38">
        <v>3.12</v>
      </c>
      <c r="AG44" s="38">
        <v>3.79</v>
      </c>
      <c r="AH44" s="38">
        <v>3.92</v>
      </c>
      <c r="AI44" s="42">
        <v>3.92</v>
      </c>
      <c r="AJ44" s="38">
        <v>3.91</v>
      </c>
      <c r="AK44" s="38">
        <v>3.81</v>
      </c>
      <c r="AL44" s="38">
        <v>3.65</v>
      </c>
      <c r="AM44" s="38">
        <v>3.5</v>
      </c>
      <c r="AN44" s="42">
        <v>3.5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7">
        <v>1.79</v>
      </c>
      <c r="AD45" s="62">
        <v>1.79</v>
      </c>
      <c r="AE45" s="38">
        <v>2.85</v>
      </c>
      <c r="AF45" s="38">
        <v>4.57</v>
      </c>
      <c r="AG45" s="38">
        <v>6.29</v>
      </c>
      <c r="AH45" s="38">
        <v>6.28</v>
      </c>
      <c r="AI45" s="42">
        <v>6.28</v>
      </c>
      <c r="AJ45" s="38">
        <v>5.58</v>
      </c>
      <c r="AK45" s="38">
        <v>4.43</v>
      </c>
      <c r="AL45" s="38">
        <v>4.0999999999999996</v>
      </c>
      <c r="AM45" s="38">
        <v>4.2</v>
      </c>
      <c r="AN45" s="42">
        <v>4.2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7">
        <v>3.2</v>
      </c>
      <c r="AD46" s="62">
        <v>3.2</v>
      </c>
      <c r="AE46" s="38">
        <v>2.11</v>
      </c>
      <c r="AF46" s="38">
        <v>4.78</v>
      </c>
      <c r="AG46" s="38">
        <v>6.74</v>
      </c>
      <c r="AH46" s="38">
        <v>5.26</v>
      </c>
      <c r="AI46" s="42">
        <v>5.26</v>
      </c>
      <c r="AJ46" s="38">
        <v>5.4</v>
      </c>
      <c r="AK46" s="38">
        <v>5.5</v>
      </c>
      <c r="AL46" s="38">
        <v>5.03</v>
      </c>
      <c r="AM46" s="38">
        <v>4.09</v>
      </c>
      <c r="AN46" s="42">
        <v>4.09</v>
      </c>
    </row>
    <row r="47" spans="2:41" x14ac:dyDescent="0.3">
      <c r="B47" s="52"/>
      <c r="C47" s="48"/>
      <c r="D47" s="2"/>
    </row>
    <row r="49" spans="31:40" x14ac:dyDescent="0.3">
      <c r="AE49" s="68"/>
      <c r="AF49" s="68"/>
      <c r="AG49" s="68"/>
      <c r="AH49" s="68"/>
      <c r="AI49" s="68"/>
      <c r="AJ49" s="68"/>
      <c r="AK49" s="68"/>
      <c r="AL49" s="68"/>
      <c r="AM49" s="68"/>
      <c r="AN49" s="68"/>
    </row>
    <row r="50" spans="31:40" x14ac:dyDescent="0.3">
      <c r="AE50" s="68"/>
      <c r="AF50" s="68"/>
      <c r="AG50" s="68"/>
      <c r="AH50" s="68"/>
      <c r="AI50" s="68"/>
      <c r="AJ50" s="68"/>
      <c r="AK50" s="68"/>
      <c r="AL50" s="68"/>
      <c r="AM50" s="68"/>
      <c r="AN50" s="68"/>
    </row>
    <row r="51" spans="31:40" x14ac:dyDescent="0.3">
      <c r="AE51" s="68"/>
      <c r="AF51" s="68"/>
      <c r="AG51" s="68"/>
      <c r="AH51" s="68"/>
      <c r="AI51" s="68"/>
      <c r="AJ51" s="68"/>
      <c r="AK51" s="68"/>
      <c r="AL51" s="68"/>
      <c r="AM51" s="68"/>
      <c r="AN51" s="68"/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50"/>
  <sheetViews>
    <sheetView showGridLines="0" tabSelected="1" zoomScale="80" zoomScaleNormal="80" workbookViewId="0">
      <pane xSplit="24" ySplit="5" topLeftCell="AB6" activePane="bottomRight" state="frozen"/>
      <selection activeCell="A2" sqref="A2"/>
      <selection pane="topRight" activeCell="A2" sqref="A2"/>
      <selection pane="bottomLeft" activeCell="A2" sqref="A2"/>
      <selection pane="bottomRight" activeCell="AE16" sqref="AE16:AH1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11.44140625" bestFit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customWidth="1" collapsed="1"/>
    <col min="16" max="19" width="9" hidden="1" customWidth="1" outlineLevel="1"/>
    <col min="20" max="20" width="1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60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69">
        <v>2021</v>
      </c>
      <c r="AA4" s="69"/>
      <c r="AB4" s="69"/>
      <c r="AC4" s="69"/>
      <c r="AD4" s="69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65" t="s">
        <v>41</v>
      </c>
      <c r="AC5" s="4" t="s">
        <v>42</v>
      </c>
      <c r="AD5" s="4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12.206300622614208</v>
      </c>
      <c r="AB8" s="20">
        <v>4.4152527365612482</v>
      </c>
      <c r="AC8" s="20">
        <v>2.7738754468463078</v>
      </c>
      <c r="AD8" s="55">
        <v>5.7072407000000096</v>
      </c>
      <c r="AE8" s="21">
        <v>3.3182238301226352</v>
      </c>
      <c r="AF8" s="21">
        <v>3.7318560426657044</v>
      </c>
      <c r="AG8" s="21">
        <v>4.6621624562374286</v>
      </c>
      <c r="AH8" s="21">
        <v>5.0468302309744084</v>
      </c>
      <c r="AI8" s="22">
        <v>4.1897681400000444</v>
      </c>
      <c r="AJ8" s="21">
        <v>4.7601657200875946</v>
      </c>
      <c r="AK8" s="21">
        <v>4.1303871401008774</v>
      </c>
      <c r="AL8" s="21">
        <v>3.1644839532826818</v>
      </c>
      <c r="AM8" s="21">
        <v>2.4222570265292509</v>
      </c>
      <c r="AN8" s="22">
        <v>3.6193234600001007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60.108437500000001</v>
      </c>
      <c r="AA9" s="20">
        <v>66.662424242424294</v>
      </c>
      <c r="AB9" s="20">
        <v>70.686060606060593</v>
      </c>
      <c r="AC9" s="20">
        <v>77.455303030303</v>
      </c>
      <c r="AD9" s="55">
        <v>68.728056344696981</v>
      </c>
      <c r="AE9" s="21">
        <v>98</v>
      </c>
      <c r="AF9" s="21">
        <v>103.00761053124999</v>
      </c>
      <c r="AG9" s="21">
        <v>73.420616371550295</v>
      </c>
      <c r="AH9" s="21">
        <v>70.467836223449893</v>
      </c>
      <c r="AI9" s="66">
        <v>86.224015781562542</v>
      </c>
      <c r="AJ9" s="21">
        <v>67.671966708011695</v>
      </c>
      <c r="AK9" s="21">
        <v>62.957124581221301</v>
      </c>
      <c r="AL9" s="21">
        <v>64.295213066840603</v>
      </c>
      <c r="AM9" s="21">
        <v>67.235344270426296</v>
      </c>
      <c r="AN9" s="66">
        <v>65.539912156624979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23.730629359168496</v>
      </c>
      <c r="AA10" s="20">
        <v>58.522202687537892</v>
      </c>
      <c r="AB10" s="20">
        <v>79.542878061112418</v>
      </c>
      <c r="AC10" s="20">
        <v>76.545780039856197</v>
      </c>
      <c r="AD10" s="55">
        <v>59.585372536918754</v>
      </c>
      <c r="AE10" s="21">
        <v>41.302313728500394</v>
      </c>
      <c r="AF10" s="21">
        <v>17.795800532997408</v>
      </c>
      <c r="AG10" s="21">
        <v>-2.8155487899847231</v>
      </c>
      <c r="AH10" s="21">
        <v>-14.365136464257699</v>
      </c>
      <c r="AI10" s="22">
        <v>10.479357251813845</v>
      </c>
      <c r="AJ10" s="21">
        <v>-14.929189287760192</v>
      </c>
      <c r="AK10" s="21">
        <v>-10.89644128233399</v>
      </c>
      <c r="AL10" s="21">
        <v>-3.6538579143795546</v>
      </c>
      <c r="AM10" s="21">
        <v>-3.0699038173609861</v>
      </c>
      <c r="AN10" s="22">
        <v>-8.1373480754586804</v>
      </c>
    </row>
    <row r="11" spans="2:40" ht="12" customHeight="1" x14ac:dyDescent="0.3">
      <c r="B11" s="18">
        <v>4</v>
      </c>
      <c r="C11" s="23" t="s">
        <v>55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19">
        <v>0.25</v>
      </c>
      <c r="AD11" s="58">
        <v>0.25</v>
      </c>
      <c r="AE11" s="24">
        <v>0.5</v>
      </c>
      <c r="AF11" s="24">
        <v>1</v>
      </c>
      <c r="AG11" s="24">
        <v>1.25</v>
      </c>
      <c r="AH11" s="24">
        <v>1.5</v>
      </c>
      <c r="AI11" s="25">
        <v>1.5</v>
      </c>
      <c r="AJ11" s="24">
        <v>1.75</v>
      </c>
      <c r="AK11" s="24">
        <v>2</v>
      </c>
      <c r="AL11" s="24">
        <v>2</v>
      </c>
      <c r="AM11" s="24">
        <v>2.25</v>
      </c>
      <c r="AN11" s="25">
        <v>2.25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6">
        <v>3.5</v>
      </c>
      <c r="AD15" s="56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29">
        <v>14259</v>
      </c>
      <c r="AD16" s="57">
        <v>14300</v>
      </c>
      <c r="AE16" s="30">
        <v>14450</v>
      </c>
      <c r="AF16" s="30">
        <v>14550</v>
      </c>
      <c r="AG16" s="30">
        <v>14620</v>
      </c>
      <c r="AH16" s="30">
        <v>14640</v>
      </c>
      <c r="AI16" s="31">
        <v>14569.999999999998</v>
      </c>
      <c r="AJ16" s="30">
        <v>14650</v>
      </c>
      <c r="AK16" s="30">
        <v>14660</v>
      </c>
      <c r="AL16" s="30">
        <v>14660</v>
      </c>
      <c r="AM16" s="30">
        <v>14669.99</v>
      </c>
      <c r="AN16" s="31">
        <v>14660</v>
      </c>
    </row>
    <row r="17" spans="2:45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5" ht="12" customHeight="1" x14ac:dyDescent="0.3">
      <c r="B18" s="18">
        <v>1</v>
      </c>
      <c r="C18" s="14" t="s">
        <v>54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5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5.0619572797427459</v>
      </c>
      <c r="Q19" s="36">
        <v>5.0525709481404402</v>
      </c>
      <c r="R19" s="36">
        <v>5.0098307504563504</v>
      </c>
      <c r="S19" s="37">
        <v>4.9556652717788214</v>
      </c>
      <c r="T19" s="58">
        <v>5.0192876804628677</v>
      </c>
      <c r="U19" s="36">
        <v>2.9656056031194806</v>
      </c>
      <c r="V19" s="36">
        <v>-5.3236912100438465</v>
      </c>
      <c r="W19" s="36">
        <v>-3.4880217475960809</v>
      </c>
      <c r="X19" s="37">
        <v>-2.1665255407161497</v>
      </c>
      <c r="Y19" s="58">
        <v>-2.0650049409290476</v>
      </c>
      <c r="Z19" s="36">
        <v>-0.69670625552851873</v>
      </c>
      <c r="AA19" s="36">
        <v>7.0720160186016621</v>
      </c>
      <c r="AB19" s="36">
        <v>3.5059027376630048</v>
      </c>
      <c r="AC19" s="37">
        <v>5.0232775031471748</v>
      </c>
      <c r="AD19" s="58">
        <v>3.6912401119128782</v>
      </c>
      <c r="AE19" s="39">
        <v>4.54</v>
      </c>
      <c r="AF19" s="39">
        <v>5.07</v>
      </c>
      <c r="AG19" s="39">
        <v>5.32</v>
      </c>
      <c r="AH19" s="38">
        <v>5.0599999999999996</v>
      </c>
      <c r="AI19" s="25">
        <v>5</v>
      </c>
      <c r="AJ19" s="39">
        <v>5.18</v>
      </c>
      <c r="AK19" s="39">
        <v>5.2</v>
      </c>
      <c r="AL19" s="39">
        <v>5.26</v>
      </c>
      <c r="AM19" s="38">
        <v>5.1100000000000003</v>
      </c>
      <c r="AN19" s="25">
        <v>5.19</v>
      </c>
    </row>
    <row r="20" spans="2:45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5.2670059619663894</v>
      </c>
      <c r="Q20" s="36">
        <v>5.395695930873182</v>
      </c>
      <c r="R20" s="36">
        <v>5.056901395637114</v>
      </c>
      <c r="S20" s="37">
        <v>4.9358545011974071</v>
      </c>
      <c r="T20" s="58">
        <v>5.1606992105774898</v>
      </c>
      <c r="U20" s="36">
        <v>2.6451834247287356</v>
      </c>
      <c r="V20" s="36">
        <v>-5.5757685059221673</v>
      </c>
      <c r="W20" s="36">
        <v>-4.0013442638545813</v>
      </c>
      <c r="X20" s="37">
        <v>-3.5798599096982451</v>
      </c>
      <c r="Y20" s="58">
        <v>-2.6670518349416197</v>
      </c>
      <c r="Z20" s="36">
        <v>-2.2465617410617371</v>
      </c>
      <c r="AA20" s="36">
        <v>5.9140805620006374</v>
      </c>
      <c r="AB20" s="36">
        <v>1.0615927039456308</v>
      </c>
      <c r="AC20" s="37">
        <v>3.5488706918777604</v>
      </c>
      <c r="AD20" s="58">
        <v>2.0056280223049483</v>
      </c>
      <c r="AE20" s="39">
        <v>3.59</v>
      </c>
      <c r="AF20" s="39">
        <v>4.32</v>
      </c>
      <c r="AG20" s="39">
        <v>5.72</v>
      </c>
      <c r="AH20" s="38">
        <v>5.05</v>
      </c>
      <c r="AI20" s="25">
        <v>4.68</v>
      </c>
      <c r="AJ20" s="39">
        <v>5.16</v>
      </c>
      <c r="AK20" s="39">
        <v>5.22</v>
      </c>
      <c r="AL20" s="39">
        <v>5.3</v>
      </c>
      <c r="AM20" s="38">
        <v>5.12</v>
      </c>
      <c r="AN20" s="25">
        <v>5.2</v>
      </c>
    </row>
    <row r="21" spans="2:45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5.257678506280385</v>
      </c>
      <c r="Q21" s="36">
        <v>8.2351164070374114</v>
      </c>
      <c r="R21" s="36">
        <v>0.99636124194790854</v>
      </c>
      <c r="S21" s="37">
        <v>0.50046241180827533</v>
      </c>
      <c r="T21" s="58">
        <v>3.2678447485460325</v>
      </c>
      <c r="U21" s="36">
        <v>3.8011013340689201</v>
      </c>
      <c r="V21" s="36">
        <v>-6.9209537778303716</v>
      </c>
      <c r="W21" s="36">
        <v>9.7941074621925743</v>
      </c>
      <c r="X21" s="37">
        <v>1.7945528599895706</v>
      </c>
      <c r="Y21" s="58">
        <v>1.9639947963192343</v>
      </c>
      <c r="Z21" s="36">
        <v>2.5478126586998555</v>
      </c>
      <c r="AA21" s="36">
        <v>8.0557159693810672</v>
      </c>
      <c r="AB21" s="36">
        <v>0.61643279626936709</v>
      </c>
      <c r="AC21" s="37">
        <v>5.2470366923269696</v>
      </c>
      <c r="AD21" s="58">
        <v>4.1705167421950611</v>
      </c>
      <c r="AE21" s="39">
        <v>1.06</v>
      </c>
      <c r="AF21" s="39">
        <v>5.29</v>
      </c>
      <c r="AG21" s="39">
        <v>0.45</v>
      </c>
      <c r="AH21" s="38">
        <v>2.93</v>
      </c>
      <c r="AI21" s="25">
        <v>2.5099999999999998</v>
      </c>
      <c r="AJ21" s="39">
        <v>3.53</v>
      </c>
      <c r="AK21" s="39">
        <v>2.86</v>
      </c>
      <c r="AL21" s="39">
        <v>1.93</v>
      </c>
      <c r="AM21" s="38">
        <v>1.37</v>
      </c>
      <c r="AN21" s="25">
        <v>2.25</v>
      </c>
    </row>
    <row r="22" spans="2:45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5.0267907874954627</v>
      </c>
      <c r="Q22" s="36">
        <v>4.5545716731597778</v>
      </c>
      <c r="R22" s="36">
        <v>4.2115103642338454</v>
      </c>
      <c r="S22" s="37">
        <v>4.0768192088884199</v>
      </c>
      <c r="T22" s="58">
        <v>4.4523827065073673</v>
      </c>
      <c r="U22" s="36">
        <v>1.7043000027096491</v>
      </c>
      <c r="V22" s="36">
        <v>-8.6128137584895423</v>
      </c>
      <c r="W22" s="36">
        <v>-6.5242831530952978</v>
      </c>
      <c r="X22" s="37">
        <v>-6.16525882431276</v>
      </c>
      <c r="Y22" s="58">
        <v>-4.961066745664052</v>
      </c>
      <c r="Z22" s="36">
        <v>-0.21228966131922838</v>
      </c>
      <c r="AA22" s="36">
        <v>7.520138859351075</v>
      </c>
      <c r="AB22" s="36">
        <v>3.7614118667110272</v>
      </c>
      <c r="AC22" s="37">
        <v>4.4897390351559912</v>
      </c>
      <c r="AD22" s="58">
        <v>3.8031672472903439</v>
      </c>
      <c r="AE22" s="39">
        <v>3.99</v>
      </c>
      <c r="AF22" s="39">
        <v>4.87</v>
      </c>
      <c r="AG22" s="39">
        <v>6.18</v>
      </c>
      <c r="AH22" s="38">
        <v>6.62</v>
      </c>
      <c r="AI22" s="25">
        <v>5.44</v>
      </c>
      <c r="AJ22" s="39">
        <v>7.54</v>
      </c>
      <c r="AK22" s="39">
        <v>7.93</v>
      </c>
      <c r="AL22" s="39">
        <v>8.26</v>
      </c>
      <c r="AM22" s="38">
        <v>7.99</v>
      </c>
      <c r="AN22" s="25">
        <v>7.93</v>
      </c>
    </row>
    <row r="23" spans="2:45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-1.0558203727235229</v>
      </c>
      <c r="Q23" s="36">
        <v>-1.2276565241905097</v>
      </c>
      <c r="R23" s="36">
        <v>0.88022674378765342</v>
      </c>
      <c r="S23" s="37">
        <v>-0.61309602068163005</v>
      </c>
      <c r="T23" s="58">
        <v>-0.47702322558905641</v>
      </c>
      <c r="U23" s="36">
        <v>0.17179819470271954</v>
      </c>
      <c r="V23" s="36">
        <v>-12.427026718945312</v>
      </c>
      <c r="W23" s="36">
        <v>-13.038877366343876</v>
      </c>
      <c r="X23" s="37">
        <v>-6.8895997404179745</v>
      </c>
      <c r="Y23" s="58">
        <v>-8.1395675246012065</v>
      </c>
      <c r="Z23" s="36">
        <v>6.9443605373732327</v>
      </c>
      <c r="AA23" s="36">
        <v>31.503033567148432</v>
      </c>
      <c r="AB23" s="36">
        <v>29.161067954366889</v>
      </c>
      <c r="AC23" s="37">
        <v>29.828737949289106</v>
      </c>
      <c r="AD23" s="58">
        <v>24.035563534329324</v>
      </c>
      <c r="AE23" s="39">
        <v>13.88</v>
      </c>
      <c r="AF23" s="39">
        <v>4.45</v>
      </c>
      <c r="AG23" s="39">
        <v>3.44</v>
      </c>
      <c r="AH23" s="38">
        <v>4.21</v>
      </c>
      <c r="AI23" s="25">
        <v>6.25</v>
      </c>
      <c r="AJ23" s="39">
        <v>5.69</v>
      </c>
      <c r="AK23" s="39">
        <v>6.18</v>
      </c>
      <c r="AL23" s="39">
        <v>6.61</v>
      </c>
      <c r="AM23" s="38">
        <v>7.02</v>
      </c>
      <c r="AN23" s="25">
        <v>6.39</v>
      </c>
    </row>
    <row r="24" spans="2:45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-5.7977595639085076</v>
      </c>
      <c r="Q24" s="36">
        <v>-5.8708440333429071</v>
      </c>
      <c r="R24" s="36">
        <v>-8.5099988292040223</v>
      </c>
      <c r="S24" s="37">
        <v>-8.1013882595769697</v>
      </c>
      <c r="T24" s="58">
        <v>-7.126940517620306</v>
      </c>
      <c r="U24" s="36">
        <v>-5.4383718849611862</v>
      </c>
      <c r="V24" s="36">
        <v>-20.742164302248668</v>
      </c>
      <c r="W24" s="36">
        <v>-24.493067520205905</v>
      </c>
      <c r="X24" s="37">
        <v>-15.82983647860895</v>
      </c>
      <c r="Y24" s="58">
        <v>-16.717417580843275</v>
      </c>
      <c r="Z24" s="36">
        <v>4.4105098392509268</v>
      </c>
      <c r="AA24" s="36">
        <v>31.835263573668758</v>
      </c>
      <c r="AB24" s="36">
        <v>29.949072904116271</v>
      </c>
      <c r="AC24" s="37">
        <v>29.601004234533296</v>
      </c>
      <c r="AD24" s="58">
        <v>23.306818990538066</v>
      </c>
      <c r="AE24" s="39">
        <v>12.75</v>
      </c>
      <c r="AF24" s="39">
        <v>3.32</v>
      </c>
      <c r="AG24" s="39">
        <v>5.26</v>
      </c>
      <c r="AH24" s="38">
        <v>5.9</v>
      </c>
      <c r="AI24" s="25">
        <v>6.7</v>
      </c>
      <c r="AJ24" s="39">
        <v>7.28</v>
      </c>
      <c r="AK24" s="39">
        <v>7.95</v>
      </c>
      <c r="AL24" s="39">
        <v>9.4600000000000009</v>
      </c>
      <c r="AM24" s="38">
        <v>8.75</v>
      </c>
      <c r="AN24" s="25">
        <v>8.3699999999999992</v>
      </c>
    </row>
    <row r="25" spans="2:45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5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3782.6182999999996</v>
      </c>
      <c r="Q26" s="36">
        <v>3964.0747000000001</v>
      </c>
      <c r="R26" s="36">
        <v>4067.3580000000002</v>
      </c>
      <c r="S26" s="36">
        <v>4018.6062000000002</v>
      </c>
      <c r="T26" s="58">
        <v>15832.6572</v>
      </c>
      <c r="U26" s="19">
        <v>3922.5551</v>
      </c>
      <c r="V26" s="19">
        <v>3688.5925999999999</v>
      </c>
      <c r="W26" s="19">
        <v>3895.54</v>
      </c>
      <c r="X26" s="19">
        <v>3931.3298</v>
      </c>
      <c r="Y26" s="58">
        <v>15438.0175</v>
      </c>
      <c r="Z26" s="36">
        <v>3971.1592000000001</v>
      </c>
      <c r="AA26" s="36">
        <v>4176.4224999999997</v>
      </c>
      <c r="AB26" s="19">
        <v>4325.1623</v>
      </c>
      <c r="AC26" s="19">
        <v>4498.0452000000005</v>
      </c>
      <c r="AD26" s="58">
        <v>16970.789199999999</v>
      </c>
      <c r="AE26" s="39">
        <v>4447.4956247630307</v>
      </c>
      <c r="AF26" s="39">
        <v>4640.9520123373268</v>
      </c>
      <c r="AG26" s="39">
        <v>4723.8708143185459</v>
      </c>
      <c r="AH26" s="39">
        <v>4763.68560933157</v>
      </c>
      <c r="AI26" s="25">
        <v>18576.004060750474</v>
      </c>
      <c r="AJ26" s="39">
        <v>4809.1815160197939</v>
      </c>
      <c r="AK26" s="39">
        <v>5049.2552028021009</v>
      </c>
      <c r="AL26" s="39">
        <v>5148.5302630380347</v>
      </c>
      <c r="AM26" s="39">
        <v>5206.8184842191931</v>
      </c>
      <c r="AN26" s="25">
        <v>20213.78546607912</v>
      </c>
      <c r="AO26" s="64"/>
    </row>
    <row r="27" spans="2:45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2201.9092011336211</v>
      </c>
      <c r="Q27" s="36">
        <v>2266.3169633396219</v>
      </c>
      <c r="R27" s="36">
        <v>2349.0967414427423</v>
      </c>
      <c r="S27" s="36">
        <v>2354.6089647864119</v>
      </c>
      <c r="T27" s="58">
        <v>9171.9318707023795</v>
      </c>
      <c r="U27" s="19">
        <v>2330.3527908680639</v>
      </c>
      <c r="V27" s="19">
        <v>2183.194533817205</v>
      </c>
      <c r="W27" s="19">
        <v>2282.3391973171292</v>
      </c>
      <c r="X27" s="19">
        <v>2305.3929422491037</v>
      </c>
      <c r="Y27" s="58">
        <v>9101.2794642515801</v>
      </c>
      <c r="Z27" s="36">
        <v>2308.8430056347197</v>
      </c>
      <c r="AA27" s="36">
        <v>2353.0742869922765</v>
      </c>
      <c r="AB27" s="19">
        <v>2348.8513865795758</v>
      </c>
      <c r="AC27" s="19">
        <v>2433.0080187552048</v>
      </c>
      <c r="AD27" s="58">
        <v>9443.7766979617791</v>
      </c>
      <c r="AE27" s="39">
        <v>2485.8952135257346</v>
      </c>
      <c r="AF27" s="39">
        <v>2580.2872958388693</v>
      </c>
      <c r="AG27" s="39">
        <v>2608.7105108628193</v>
      </c>
      <c r="AH27" s="39">
        <v>2643.4285150239903</v>
      </c>
      <c r="AI27" s="25">
        <v>10318.321535251413</v>
      </c>
      <c r="AJ27" s="39">
        <v>2700.6997665057711</v>
      </c>
      <c r="AK27" s="39">
        <v>2805.6121714249816</v>
      </c>
      <c r="AL27" s="39">
        <v>2837.7207223820028</v>
      </c>
      <c r="AM27" s="39">
        <v>2868.8813382870194</v>
      </c>
      <c r="AN27" s="25">
        <v>11212.913998599775</v>
      </c>
      <c r="AO27" s="64"/>
    </row>
    <row r="28" spans="2:45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241.71624194375801</v>
      </c>
      <c r="Q28" s="36">
        <v>350.36126141490001</v>
      </c>
      <c r="R28" s="36">
        <v>340.05629006746005</v>
      </c>
      <c r="S28" s="36">
        <v>462.48127058621998</v>
      </c>
      <c r="T28" s="58">
        <v>1394.6150640123399</v>
      </c>
      <c r="U28" s="19">
        <v>258.95832894274997</v>
      </c>
      <c r="V28" s="19">
        <v>327.42454859995001</v>
      </c>
      <c r="W28" s="19">
        <v>388.72272150848005</v>
      </c>
      <c r="X28" s="19">
        <v>498.96207611939002</v>
      </c>
      <c r="Y28" s="58">
        <v>1474.0676751705701</v>
      </c>
      <c r="Z28" s="36">
        <v>267.83472697230997</v>
      </c>
      <c r="AA28" s="36">
        <v>360.49389356838003</v>
      </c>
      <c r="AB28" s="19">
        <v>391.83535629053995</v>
      </c>
      <c r="AC28" s="19">
        <v>531.54257669828996</v>
      </c>
      <c r="AD28" s="58">
        <v>1551.7065535295201</v>
      </c>
      <c r="AE28" s="39">
        <v>274.1570729391546</v>
      </c>
      <c r="AF28" s="39">
        <v>361.69507671816808</v>
      </c>
      <c r="AG28" s="39">
        <v>374.67078050563549</v>
      </c>
      <c r="AH28" s="39">
        <v>504.76830773875736</v>
      </c>
      <c r="AI28" s="25">
        <v>1515.2912379017155</v>
      </c>
      <c r="AJ28" s="39">
        <v>284.70945439632015</v>
      </c>
      <c r="AK28" s="39">
        <v>389.20461646250601</v>
      </c>
      <c r="AL28" s="39">
        <v>401.06315953063597</v>
      </c>
      <c r="AM28" s="39">
        <v>536.38914668449445</v>
      </c>
      <c r="AN28" s="25">
        <v>1611.3663770739563</v>
      </c>
      <c r="AO28" s="64"/>
    </row>
    <row r="29" spans="2:45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1216.3222553902001</v>
      </c>
      <c r="Q29" s="36">
        <v>1232.8710909235001</v>
      </c>
      <c r="R29" s="36">
        <v>1311.7378268027999</v>
      </c>
      <c r="S29" s="36">
        <v>1360.4401728584</v>
      </c>
      <c r="T29" s="58">
        <v>5121.3713459748997</v>
      </c>
      <c r="U29" s="19">
        <v>1249.5634754657999</v>
      </c>
      <c r="V29" s="19">
        <v>1128.9434116414</v>
      </c>
      <c r="W29" s="19">
        <v>1226.9779015224001</v>
      </c>
      <c r="X29" s="19">
        <v>1291.5648990819</v>
      </c>
      <c r="Y29" s="58">
        <v>4897.0496877114992</v>
      </c>
      <c r="Z29" s="36">
        <v>1269.6693856997999</v>
      </c>
      <c r="AA29" s="36">
        <v>1246.8269003957</v>
      </c>
      <c r="AB29" s="19">
        <v>1316.4371060665999</v>
      </c>
      <c r="AC29" s="19">
        <v>1394.9205485535001</v>
      </c>
      <c r="AD29" s="58">
        <v>5227.8539407155995</v>
      </c>
      <c r="AE29" s="39">
        <v>1334.4408812077963</v>
      </c>
      <c r="AF29" s="39">
        <v>1334.5174713977549</v>
      </c>
      <c r="AG29" s="39">
        <v>1416.9261629123689</v>
      </c>
      <c r="AH29" s="39">
        <v>1482.8794293033484</v>
      </c>
      <c r="AI29" s="25">
        <v>5568.7639448212685</v>
      </c>
      <c r="AJ29" s="39">
        <v>1482.5407335481746</v>
      </c>
      <c r="AK29" s="39">
        <v>1485.9940207614156</v>
      </c>
      <c r="AL29" s="39">
        <v>1579.9492384430737</v>
      </c>
      <c r="AM29" s="39">
        <v>1646.5747762830383</v>
      </c>
      <c r="AN29" s="25">
        <v>6195.0587690357024</v>
      </c>
      <c r="AO29" s="64"/>
    </row>
    <row r="30" spans="2:45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719.57951759357206</v>
      </c>
      <c r="Q30" s="36">
        <v>704.85725485345699</v>
      </c>
      <c r="R30" s="36">
        <v>768.67123934068707</v>
      </c>
      <c r="S30" s="36">
        <v>750.42485256804912</v>
      </c>
      <c r="T30" s="58">
        <v>2943.53286435579</v>
      </c>
      <c r="U30" s="19">
        <v>708.1319080566301</v>
      </c>
      <c r="V30" s="19">
        <v>577.61799339891991</v>
      </c>
      <c r="W30" s="19">
        <v>651.84617500289107</v>
      </c>
      <c r="X30" s="19">
        <v>728.76897233478201</v>
      </c>
      <c r="Y30" s="58">
        <v>2666.3650487931895</v>
      </c>
      <c r="Z30" s="36">
        <v>766.94098802307303</v>
      </c>
      <c r="AA30" s="36">
        <v>854.57288568875492</v>
      </c>
      <c r="AB30" s="19">
        <v>971.659835472949</v>
      </c>
      <c r="AC30" s="19">
        <v>1065.866077158124</v>
      </c>
      <c r="AD30" s="58">
        <v>3659.0397863429398</v>
      </c>
      <c r="AE30" s="39">
        <v>1038.6773275010162</v>
      </c>
      <c r="AF30" s="39">
        <v>972.87464427030955</v>
      </c>
      <c r="AG30" s="39">
        <v>1032.1719999999998</v>
      </c>
      <c r="AH30" s="39">
        <v>1141.1316619725985</v>
      </c>
      <c r="AI30" s="25">
        <v>4184.855633743924</v>
      </c>
      <c r="AJ30" s="39">
        <v>1094.8965161078129</v>
      </c>
      <c r="AK30" s="39">
        <v>1057.1551965599847</v>
      </c>
      <c r="AL30" s="39">
        <v>1140.5879113209708</v>
      </c>
      <c r="AM30" s="39">
        <v>1260.7319758789322</v>
      </c>
      <c r="AN30" s="25">
        <v>4553.3715998677008</v>
      </c>
      <c r="AO30" s="64"/>
      <c r="AP30">
        <f>AE30*1000</f>
        <v>1038677.3275010162</v>
      </c>
      <c r="AQ30">
        <f t="shared" ref="AQ30:AS31" si="0">AF30*1000</f>
        <v>972874.6442703096</v>
      </c>
      <c r="AR30">
        <f t="shared" si="0"/>
        <v>1032171.9999999998</v>
      </c>
      <c r="AS30">
        <f t="shared" si="0"/>
        <v>1141131.6619725986</v>
      </c>
    </row>
    <row r="31" spans="2:45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721.32949670117398</v>
      </c>
      <c r="Q31" s="36">
        <v>738.98801981843599</v>
      </c>
      <c r="R31" s="36">
        <v>769.83744196987095</v>
      </c>
      <c r="S31" s="36">
        <v>783.78920636257294</v>
      </c>
      <c r="T31" s="58">
        <v>3013.9441648520897</v>
      </c>
      <c r="U31" s="19">
        <v>678.78709421007102</v>
      </c>
      <c r="V31" s="19">
        <v>550.67803659256288</v>
      </c>
      <c r="W31" s="19">
        <v>560.72470492023501</v>
      </c>
      <c r="X31" s="19">
        <v>634.22333069416118</v>
      </c>
      <c r="Y31" s="58">
        <v>2424.4131664170204</v>
      </c>
      <c r="Z31" s="36">
        <v>704.73246960998392</v>
      </c>
      <c r="AA31" s="36">
        <v>782.21779290120105</v>
      </c>
      <c r="AB31" s="19">
        <v>790.2628382871801</v>
      </c>
      <c r="AC31" s="19">
        <v>923.80981348939997</v>
      </c>
      <c r="AD31" s="58">
        <v>3201.0229142877897</v>
      </c>
      <c r="AE31" s="39">
        <v>896.71932988172455</v>
      </c>
      <c r="AF31" s="39">
        <v>850.30635903486473</v>
      </c>
      <c r="AG31" s="39">
        <v>867.69699999999943</v>
      </c>
      <c r="AH31" s="39">
        <v>1023.8491455030548</v>
      </c>
      <c r="AI31" s="25">
        <v>3638.5718344196434</v>
      </c>
      <c r="AJ31" s="39">
        <v>973.98903289457212</v>
      </c>
      <c r="AK31" s="39">
        <v>952.2914911477767</v>
      </c>
      <c r="AL31" s="39">
        <v>974.04217517776783</v>
      </c>
      <c r="AM31" s="39">
        <v>1164.3835790382948</v>
      </c>
      <c r="AN31" s="25">
        <v>4064.7062782584117</v>
      </c>
      <c r="AO31" s="64"/>
      <c r="AP31">
        <f>AE31*1000</f>
        <v>896719.32988172455</v>
      </c>
      <c r="AQ31">
        <f t="shared" si="0"/>
        <v>850306.3590348647</v>
      </c>
      <c r="AR31">
        <f t="shared" si="0"/>
        <v>867696.99999999942</v>
      </c>
      <c r="AS31">
        <f t="shared" si="0"/>
        <v>1023849.1455030548</v>
      </c>
    </row>
    <row r="32" spans="2:45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19"/>
      <c r="AC32" s="19"/>
      <c r="AD32" s="58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267.50643949101539</v>
      </c>
      <c r="Q33" s="19">
        <v>278.00642122824837</v>
      </c>
      <c r="R33" s="19">
        <v>287.84612561830926</v>
      </c>
      <c r="S33" s="19">
        <v>285.62751894468681</v>
      </c>
      <c r="T33" s="58">
        <v>1119.0960569259107</v>
      </c>
      <c r="U33" s="19">
        <v>275.47941704324307</v>
      </c>
      <c r="V33" s="19">
        <v>245.62619135399791</v>
      </c>
      <c r="W33" s="19">
        <v>264.77303024537508</v>
      </c>
      <c r="X33" s="19">
        <v>273.7787054240838</v>
      </c>
      <c r="Y33" s="58">
        <v>1060.6040191625243</v>
      </c>
      <c r="Z33" s="19">
        <v>279.91701178215669</v>
      </c>
      <c r="AA33" s="19">
        <v>289.94399791697185</v>
      </c>
      <c r="AB33" s="19">
        <v>300.82686180120731</v>
      </c>
      <c r="AC33" s="19">
        <v>315.41809059225761</v>
      </c>
      <c r="AD33" s="58">
        <v>1186.0389698608597</v>
      </c>
      <c r="AE33" s="24">
        <v>307.78516434346233</v>
      </c>
      <c r="AF33" s="24">
        <v>318.96577404380253</v>
      </c>
      <c r="AG33" s="24">
        <v>323.110178817958</v>
      </c>
      <c r="AH33" s="24">
        <v>325.38836129314001</v>
      </c>
      <c r="AI33" s="25">
        <v>1274.9488030714122</v>
      </c>
      <c r="AJ33" s="24">
        <v>328.27177583752859</v>
      </c>
      <c r="AK33" s="24">
        <v>344.42395653493185</v>
      </c>
      <c r="AL33" s="24">
        <v>351.1957887474785</v>
      </c>
      <c r="AM33" s="24">
        <v>354.92992730187228</v>
      </c>
      <c r="AN33" s="25">
        <v>1378.8393905920273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155.71882853677334</v>
      </c>
      <c r="Q34" s="19">
        <v>158.94016032213511</v>
      </c>
      <c r="R34" s="19">
        <v>166.24511432897927</v>
      </c>
      <c r="S34" s="19">
        <v>167.35681060185993</v>
      </c>
      <c r="T34" s="58">
        <v>648.2975448300698</v>
      </c>
      <c r="U34" s="19">
        <v>163.65970954325886</v>
      </c>
      <c r="V34" s="19">
        <v>145.38058725335702</v>
      </c>
      <c r="W34" s="19">
        <v>155.12659742203994</v>
      </c>
      <c r="X34" s="19">
        <v>160.54809118857932</v>
      </c>
      <c r="Y34" s="58">
        <v>625.26510151362197</v>
      </c>
      <c r="Z34" s="19">
        <v>162.744529308068</v>
      </c>
      <c r="AA34" s="19">
        <v>163.35985311978584</v>
      </c>
      <c r="AB34" s="19">
        <v>163.3690350676894</v>
      </c>
      <c r="AC34" s="19">
        <v>170.61072300283206</v>
      </c>
      <c r="AD34" s="58">
        <v>659.99801508621533</v>
      </c>
      <c r="AE34" s="24">
        <v>172.03427083223076</v>
      </c>
      <c r="AF34" s="24">
        <v>177.33933304734495</v>
      </c>
      <c r="AG34" s="24">
        <v>178.4343714680451</v>
      </c>
      <c r="AH34" s="24">
        <v>180.56205703715779</v>
      </c>
      <c r="AI34" s="25">
        <v>708.18953570702911</v>
      </c>
      <c r="AJ34" s="24">
        <v>184.34810692872159</v>
      </c>
      <c r="AK34" s="24">
        <v>191.3787292922907</v>
      </c>
      <c r="AL34" s="24">
        <v>193.56894422796745</v>
      </c>
      <c r="AM34" s="24">
        <v>195.56123339463895</v>
      </c>
      <c r="AN34" s="25">
        <v>764.86452923600098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17.094151754493318</v>
      </c>
      <c r="Q35" s="19">
        <v>24.571353416465925</v>
      </c>
      <c r="R35" s="19">
        <v>24.065716759639628</v>
      </c>
      <c r="S35" s="19">
        <v>32.871441316128056</v>
      </c>
      <c r="T35" s="58">
        <v>98.575254889348969</v>
      </c>
      <c r="U35" s="19">
        <v>18.186535989167151</v>
      </c>
      <c r="V35" s="19">
        <v>21.803450136620594</v>
      </c>
      <c r="W35" s="19">
        <v>26.420802481563353</v>
      </c>
      <c r="X35" s="19">
        <v>34.747832973890858</v>
      </c>
      <c r="Y35" s="58">
        <v>101.26961579124166</v>
      </c>
      <c r="Z35" s="19">
        <v>18.878995439311225</v>
      </c>
      <c r="AA35" s="19">
        <v>25.026931716288633</v>
      </c>
      <c r="AB35" s="19">
        <v>27.253220203006276</v>
      </c>
      <c r="AC35" s="19">
        <v>37.27355710224149</v>
      </c>
      <c r="AD35" s="58">
        <v>108.44424620361772</v>
      </c>
      <c r="AE35" s="24">
        <v>18.972807815858449</v>
      </c>
      <c r="AF35" s="24">
        <v>24.858768159324267</v>
      </c>
      <c r="AG35" s="24">
        <v>25.62727636837452</v>
      </c>
      <c r="AH35" s="24">
        <v>34.478709544997088</v>
      </c>
      <c r="AI35" s="25">
        <v>104.00077130416717</v>
      </c>
      <c r="AJ35" s="24">
        <v>19.43409245026076</v>
      </c>
      <c r="AK35" s="24">
        <v>26.548746006992225</v>
      </c>
      <c r="AL35" s="24">
        <v>27.357650718324418</v>
      </c>
      <c r="AM35" s="24">
        <v>36.563702271405397</v>
      </c>
      <c r="AN35" s="25">
        <v>109.91585109644994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86.018204853795041</v>
      </c>
      <c r="Q36" s="19">
        <v>86.463072914193219</v>
      </c>
      <c r="R36" s="19">
        <v>92.831427986463638</v>
      </c>
      <c r="S36" s="19">
        <v>96.695006155672985</v>
      </c>
      <c r="T36" s="58">
        <v>361.99270955818173</v>
      </c>
      <c r="U36" s="19">
        <v>87.756324386583458</v>
      </c>
      <c r="V36" s="19">
        <v>75.177201856248843</v>
      </c>
      <c r="W36" s="19">
        <v>83.395538752059366</v>
      </c>
      <c r="X36" s="19">
        <v>89.944874643137297</v>
      </c>
      <c r="Y36" s="58">
        <v>336.43118883790623</v>
      </c>
      <c r="Z36" s="19">
        <v>89.495797699667776</v>
      </c>
      <c r="AA36" s="19">
        <v>86.559723354415254</v>
      </c>
      <c r="AB36" s="19">
        <v>91.561799513668717</v>
      </c>
      <c r="AC36" s="19">
        <v>97.816530601482071</v>
      </c>
      <c r="AD36" s="58">
        <v>365.35946733870014</v>
      </c>
      <c r="AE36" s="24">
        <v>92.348849910574131</v>
      </c>
      <c r="AF36" s="24">
        <v>91.719413841770105</v>
      </c>
      <c r="AG36" s="24">
        <v>96.91697420741238</v>
      </c>
      <c r="AH36" s="24">
        <v>101.28957850432707</v>
      </c>
      <c r="AI36" s="25">
        <v>382.2075459726334</v>
      </c>
      <c r="AJ36" s="24">
        <v>101.19731969612113</v>
      </c>
      <c r="AK36" s="24">
        <v>101.36384861946901</v>
      </c>
      <c r="AL36" s="24">
        <v>107.77279934809506</v>
      </c>
      <c r="AM36" s="24">
        <v>112.24102922244926</v>
      </c>
      <c r="AN36" s="25">
        <v>422.58245354950225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50.8886013378931</v>
      </c>
      <c r="Q37" s="19">
        <v>49.432681704655309</v>
      </c>
      <c r="R37" s="19">
        <v>54.398712411949198</v>
      </c>
      <c r="S37" s="19">
        <v>53.337395635691855</v>
      </c>
      <c r="T37" s="58">
        <v>208.05705449950602</v>
      </c>
      <c r="U37" s="19">
        <v>49.731810069706825</v>
      </c>
      <c r="V37" s="19">
        <v>38.464022233335122</v>
      </c>
      <c r="W37" s="19">
        <v>44.304842719975298</v>
      </c>
      <c r="X37" s="19">
        <v>50.751637728042191</v>
      </c>
      <c r="Y37" s="58">
        <v>183.18138888652882</v>
      </c>
      <c r="Z37" s="19">
        <v>54.059738924763685</v>
      </c>
      <c r="AA37" s="19">
        <v>59.327876666702423</v>
      </c>
      <c r="AB37" s="19">
        <v>67.581597815093474</v>
      </c>
      <c r="AC37" s="19">
        <v>74.742121952059392</v>
      </c>
      <c r="AD37" s="58">
        <v>255.71962079842933</v>
      </c>
      <c r="AE37" s="24">
        <v>71.880783910104924</v>
      </c>
      <c r="AF37" s="24">
        <v>66.864236719608911</v>
      </c>
      <c r="AG37" s="24">
        <v>70.59999999999998</v>
      </c>
      <c r="AH37" s="24">
        <v>77.946151774084612</v>
      </c>
      <c r="AI37" s="25">
        <v>287.22413409361184</v>
      </c>
      <c r="AJ37" s="24">
        <v>74.7369635568473</v>
      </c>
      <c r="AK37" s="24">
        <v>72.111541375169494</v>
      </c>
      <c r="AL37" s="24">
        <v>77.802722463913426</v>
      </c>
      <c r="AM37" s="24">
        <v>85.939525240230722</v>
      </c>
      <c r="AN37" s="25">
        <v>310.59833559806964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51.012359709246155</v>
      </c>
      <c r="Q38" s="19">
        <v>51.826322728043763</v>
      </c>
      <c r="R38" s="19">
        <v>54.481244342626674</v>
      </c>
      <c r="S38" s="19">
        <v>55.708809285410155</v>
      </c>
      <c r="T38" s="58">
        <v>213.0339202115</v>
      </c>
      <c r="U38" s="19">
        <v>47.670935969635529</v>
      </c>
      <c r="V38" s="19">
        <v>36.670069985644041</v>
      </c>
      <c r="W38" s="19">
        <v>38.11147600978925</v>
      </c>
      <c r="X38" s="19">
        <v>44.167457644280574</v>
      </c>
      <c r="Y38" s="58">
        <v>166.55910309807808</v>
      </c>
      <c r="Z38" s="19">
        <v>49.674817116142371</v>
      </c>
      <c r="AA38" s="19">
        <v>54.304695972585193</v>
      </c>
      <c r="AB38" s="19">
        <v>54.964940769979279</v>
      </c>
      <c r="AC38" s="19">
        <v>64.780657926962618</v>
      </c>
      <c r="AD38" s="58">
        <v>223.71015720134551</v>
      </c>
      <c r="AE38" s="24">
        <v>62.056701029877132</v>
      </c>
      <c r="AF38" s="24">
        <v>58.440299590025063</v>
      </c>
      <c r="AG38" s="24">
        <v>59.349999999999959</v>
      </c>
      <c r="AH38" s="24">
        <v>69.935050922339812</v>
      </c>
      <c r="AI38" s="25">
        <v>249.73039357718901</v>
      </c>
      <c r="AJ38" s="24">
        <v>66.483893030346223</v>
      </c>
      <c r="AK38" s="24">
        <v>64.958491892754211</v>
      </c>
      <c r="AL38" s="24">
        <v>66.442167474608993</v>
      </c>
      <c r="AM38" s="24">
        <v>79.371804550534435</v>
      </c>
      <c r="AN38" s="25">
        <v>277.26509401489847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-0.12375837135305283</v>
      </c>
      <c r="Q39" s="19">
        <v>-2.3936410233884593</v>
      </c>
      <c r="R39" s="19">
        <v>-8.2531930677473442E-2</v>
      </c>
      <c r="S39" s="19">
        <v>-2.3714136497183023</v>
      </c>
      <c r="T39" s="58">
        <v>-4.9768657119939714</v>
      </c>
      <c r="U39" s="19">
        <v>2.0608741000712953</v>
      </c>
      <c r="V39" s="19">
        <v>1.7939522476910807</v>
      </c>
      <c r="W39" s="19">
        <v>6.193366710186047</v>
      </c>
      <c r="X39" s="19">
        <v>6.5841800837616162</v>
      </c>
      <c r="Y39" s="58">
        <v>16.622285788450721</v>
      </c>
      <c r="Z39" s="19">
        <v>4.3849218086213142</v>
      </c>
      <c r="AA39" s="19">
        <v>5.0231806941172348</v>
      </c>
      <c r="AB39" s="19">
        <v>12.616657045114192</v>
      </c>
      <c r="AC39" s="19">
        <v>9.9614640250967721</v>
      </c>
      <c r="AD39" s="58">
        <v>32.00946359708383</v>
      </c>
      <c r="AE39" s="24">
        <v>9.8240828802277917</v>
      </c>
      <c r="AF39" s="24">
        <v>8.4239371295838481</v>
      </c>
      <c r="AG39" s="24">
        <v>11.250000000000021</v>
      </c>
      <c r="AH39" s="24">
        <v>8.0111008517447999</v>
      </c>
      <c r="AI39" s="25">
        <v>37.493740516422832</v>
      </c>
      <c r="AJ39" s="24">
        <v>8.2530705265010766</v>
      </c>
      <c r="AK39" s="24">
        <v>7.1530494824152839</v>
      </c>
      <c r="AL39" s="24">
        <v>11.360554989304433</v>
      </c>
      <c r="AM39" s="24">
        <v>6.5677206896962872</v>
      </c>
      <c r="AN39" s="25">
        <v>33.333241583171173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31.532996837724031</v>
      </c>
      <c r="G41" s="37">
        <v>31.355633084814855</v>
      </c>
      <c r="H41" s="37">
        <v>31.845273804579392</v>
      </c>
      <c r="I41" s="37">
        <v>33.834072923158132</v>
      </c>
      <c r="J41" s="62">
        <v>32.160638864264413</v>
      </c>
      <c r="K41" s="37">
        <v>32.070410137072791</v>
      </c>
      <c r="L41" s="37">
        <v>31.102960323061694</v>
      </c>
      <c r="M41" s="37">
        <v>32.05064727368935</v>
      </c>
      <c r="N41" s="37">
        <v>33.88102277153699</v>
      </c>
      <c r="O41" s="62">
        <v>32.288497089569098</v>
      </c>
      <c r="P41" s="37">
        <v>32.15556418659002</v>
      </c>
      <c r="Q41" s="37">
        <v>31.10110641768431</v>
      </c>
      <c r="R41" s="37">
        <v>32.250365637910406</v>
      </c>
      <c r="S41" s="37">
        <v>33.853532920404092</v>
      </c>
      <c r="T41" s="62">
        <v>32.346884551854629</v>
      </c>
      <c r="U41" s="37">
        <v>31.855855268057287</v>
      </c>
      <c r="V41" s="37">
        <v>30.60634594455891</v>
      </c>
      <c r="W41" s="37">
        <v>31.496991470307073</v>
      </c>
      <c r="X41" s="37">
        <v>32.853130232978671</v>
      </c>
      <c r="Y41" s="62">
        <v>31.720716003278916</v>
      </c>
      <c r="Z41" s="45">
        <v>31.972261039038674</v>
      </c>
      <c r="AA41" s="45">
        <v>29.853945581312715</v>
      </c>
      <c r="AB41" s="37">
        <v>30.436709995058454</v>
      </c>
      <c r="AC41" s="37">
        <v>31.011705897341805</v>
      </c>
      <c r="AD41" s="62">
        <v>30.80501371565914</v>
      </c>
      <c r="AE41" s="46">
        <v>30.004321393321153</v>
      </c>
      <c r="AF41" s="46">
        <v>28.755252539783331</v>
      </c>
      <c r="AG41" s="46">
        <v>29.995023543351728</v>
      </c>
      <c r="AH41" s="46">
        <v>31.128826520342571</v>
      </c>
      <c r="AI41" s="42">
        <v>29.978266190130714</v>
      </c>
      <c r="AJ41" s="46">
        <v>30.827298337767143</v>
      </c>
      <c r="AK41" s="46">
        <v>29.42996463986923</v>
      </c>
      <c r="AL41" s="46">
        <v>30.687383733290524</v>
      </c>
      <c r="AM41" s="46">
        <v>31.623433412811899</v>
      </c>
      <c r="AN41" s="42">
        <v>30.64769228619582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7">
        <v>1.87</v>
      </c>
      <c r="AD43" s="62">
        <v>1.87</v>
      </c>
      <c r="AE43" s="38">
        <v>2.4700000000000002</v>
      </c>
      <c r="AF43" s="38">
        <v>3.58</v>
      </c>
      <c r="AG43" s="38">
        <v>3.97</v>
      </c>
      <c r="AH43" s="38">
        <v>3.81</v>
      </c>
      <c r="AI43" s="42">
        <v>3.81</v>
      </c>
      <c r="AJ43" s="38">
        <v>3.74</v>
      </c>
      <c r="AK43" s="38">
        <v>3.68</v>
      </c>
      <c r="AL43" s="38">
        <v>3.56</v>
      </c>
      <c r="AM43" s="38">
        <v>3.42</v>
      </c>
      <c r="AN43" s="42">
        <v>3.42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7">
        <v>1.56</v>
      </c>
      <c r="AD44" s="62">
        <v>1.56</v>
      </c>
      <c r="AE44" s="38">
        <v>2.46</v>
      </c>
      <c r="AF44" s="38">
        <v>3.07</v>
      </c>
      <c r="AG44" s="38">
        <v>3.58</v>
      </c>
      <c r="AH44" s="38">
        <v>3.71</v>
      </c>
      <c r="AI44" s="42">
        <v>3.71</v>
      </c>
      <c r="AJ44" s="38">
        <v>3.72</v>
      </c>
      <c r="AK44" s="38">
        <v>3.66</v>
      </c>
      <c r="AL44" s="38">
        <v>3.54</v>
      </c>
      <c r="AM44" s="38">
        <v>3.41</v>
      </c>
      <c r="AN44" s="42">
        <v>3.41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7">
        <v>1.79</v>
      </c>
      <c r="AD45" s="62">
        <v>1.79</v>
      </c>
      <c r="AE45" s="38">
        <v>2.85</v>
      </c>
      <c r="AF45" s="38">
        <v>4.1399999999999997</v>
      </c>
      <c r="AG45" s="38">
        <v>4.0599999999999996</v>
      </c>
      <c r="AH45" s="38">
        <v>3.97</v>
      </c>
      <c r="AI45" s="42">
        <v>3.97</v>
      </c>
      <c r="AJ45" s="38">
        <v>3.36</v>
      </c>
      <c r="AK45" s="38">
        <v>2.85</v>
      </c>
      <c r="AL45" s="38">
        <v>2.88</v>
      </c>
      <c r="AM45" s="38">
        <v>3.29</v>
      </c>
      <c r="AN45" s="42">
        <v>3.29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7">
        <v>3.2</v>
      </c>
      <c r="AD46" s="62">
        <v>3.2</v>
      </c>
      <c r="AE46" s="38">
        <v>2.11</v>
      </c>
      <c r="AF46" s="38">
        <v>4.9400000000000004</v>
      </c>
      <c r="AG46" s="38">
        <v>5.34</v>
      </c>
      <c r="AH46" s="38">
        <v>4.03</v>
      </c>
      <c r="AI46" s="42">
        <v>4.03</v>
      </c>
      <c r="AJ46" s="38">
        <v>4.25</v>
      </c>
      <c r="AK46" s="38">
        <v>4.66</v>
      </c>
      <c r="AL46" s="38">
        <v>4.38</v>
      </c>
      <c r="AM46" s="38">
        <v>3.6</v>
      </c>
      <c r="AN46" s="42">
        <v>3.6</v>
      </c>
    </row>
    <row r="47" spans="2:41" x14ac:dyDescent="0.3">
      <c r="B47" s="52"/>
      <c r="C47" s="48"/>
      <c r="D47" s="2"/>
    </row>
    <row r="49" spans="31:40" x14ac:dyDescent="0.3">
      <c r="AE49" s="68"/>
      <c r="AF49" s="68"/>
      <c r="AG49" s="68"/>
      <c r="AH49" s="68"/>
      <c r="AI49" s="68"/>
      <c r="AJ49" s="68"/>
      <c r="AK49" s="68"/>
      <c r="AL49" s="68"/>
      <c r="AM49" s="68"/>
      <c r="AN49" s="68"/>
    </row>
    <row r="50" spans="31:40" x14ac:dyDescent="0.3">
      <c r="AE50" s="68"/>
      <c r="AF50" s="68"/>
      <c r="AG50" s="68"/>
      <c r="AH50" s="68"/>
      <c r="AI50" s="68"/>
      <c r="AJ50" s="68"/>
      <c r="AK50" s="68"/>
      <c r="AL50" s="68"/>
      <c r="AM50" s="68"/>
      <c r="AN50" s="68"/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AE39" sqref="AE39:AN39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customWidth="1" collapsed="1"/>
    <col min="16" max="19" width="9" hidden="1" customWidth="1" outlineLevel="1"/>
    <col min="20" max="20" width="1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58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57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69">
        <v>2021</v>
      </c>
      <c r="AA4" s="69"/>
      <c r="AB4" s="69"/>
      <c r="AC4" s="69"/>
      <c r="AD4" s="69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65" t="s">
        <v>41</v>
      </c>
      <c r="AC5" s="4" t="s">
        <v>42</v>
      </c>
      <c r="AD5" s="4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0">
        <v>4.42</v>
      </c>
      <c r="AC8" s="20">
        <v>2.7</v>
      </c>
      <c r="AD8" s="55">
        <v>5.69</v>
      </c>
      <c r="AE8" s="21">
        <v>3.35</v>
      </c>
      <c r="AF8" s="21">
        <v>3.96</v>
      </c>
      <c r="AG8" s="21">
        <v>4.8899999999999997</v>
      </c>
      <c r="AH8" s="21">
        <v>5.35</v>
      </c>
      <c r="AI8" s="22">
        <v>4.3899999999999997</v>
      </c>
      <c r="AJ8" s="21">
        <v>5.01</v>
      </c>
      <c r="AK8" s="21">
        <v>4.17</v>
      </c>
      <c r="AL8" s="21">
        <v>3.21</v>
      </c>
      <c r="AM8" s="21">
        <v>2.35</v>
      </c>
      <c r="AN8" s="22">
        <v>3.68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0">
        <v>70.69</v>
      </c>
      <c r="AC9" s="20">
        <v>77.459999999999994</v>
      </c>
      <c r="AD9" s="55">
        <v>68.73</v>
      </c>
      <c r="AE9" s="21">
        <v>77.48</v>
      </c>
      <c r="AF9" s="21">
        <v>68.67</v>
      </c>
      <c r="AG9" s="21">
        <v>63.67</v>
      </c>
      <c r="AH9" s="21">
        <v>63.33</v>
      </c>
      <c r="AI9" s="66">
        <v>68.290000000000006</v>
      </c>
      <c r="AJ9" s="21">
        <v>62.33</v>
      </c>
      <c r="AK9" s="21">
        <v>61.33</v>
      </c>
      <c r="AL9" s="21">
        <v>61.67</v>
      </c>
      <c r="AM9" s="21">
        <v>63.67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0">
        <v>79.540000000000006</v>
      </c>
      <c r="AC10" s="20">
        <v>76.55</v>
      </c>
      <c r="AD10" s="55">
        <v>59.59</v>
      </c>
      <c r="AE10" s="21">
        <v>33.93</v>
      </c>
      <c r="AF10" s="21">
        <v>9.4700000000000006</v>
      </c>
      <c r="AG10" s="21">
        <v>-8.36</v>
      </c>
      <c r="AH10" s="21">
        <v>-18.34</v>
      </c>
      <c r="AI10" s="22">
        <v>4.17</v>
      </c>
      <c r="AJ10" s="21">
        <v>-15.2</v>
      </c>
      <c r="AK10" s="21">
        <v>-9.68</v>
      </c>
      <c r="AL10" s="21">
        <v>-3.73</v>
      </c>
      <c r="AM10" s="21">
        <v>-3.97</v>
      </c>
      <c r="AN10" s="22">
        <v>-8.14</v>
      </c>
    </row>
    <row r="11" spans="2:40" ht="12" customHeight="1" x14ac:dyDescent="0.3">
      <c r="B11" s="18">
        <v>4</v>
      </c>
      <c r="C11" s="23" t="s">
        <v>55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19">
        <v>0.25</v>
      </c>
      <c r="AD11" s="58">
        <v>0.25</v>
      </c>
      <c r="AE11" s="24">
        <v>0.5</v>
      </c>
      <c r="AF11" s="24">
        <v>0.75</v>
      </c>
      <c r="AG11" s="24">
        <v>1</v>
      </c>
      <c r="AH11" s="24">
        <v>1.25</v>
      </c>
      <c r="AI11" s="25">
        <v>1.25</v>
      </c>
      <c r="AJ11" s="24">
        <v>1.5</v>
      </c>
      <c r="AK11" s="24">
        <v>1.75</v>
      </c>
      <c r="AL11" s="24">
        <v>1.75</v>
      </c>
      <c r="AM11" s="24">
        <v>2</v>
      </c>
      <c r="AN11" s="25">
        <v>2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6">
        <v>3.5</v>
      </c>
      <c r="AD15" s="56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29">
        <v>14259</v>
      </c>
      <c r="AD16" s="57">
        <v>14300</v>
      </c>
      <c r="AE16" s="30">
        <v>14500</v>
      </c>
      <c r="AF16" s="30">
        <v>14550</v>
      </c>
      <c r="AG16" s="30">
        <v>14560</v>
      </c>
      <c r="AH16" s="30">
        <v>14580</v>
      </c>
      <c r="AI16" s="31">
        <v>14550</v>
      </c>
      <c r="AJ16" s="30">
        <v>14590</v>
      </c>
      <c r="AK16" s="30">
        <v>14600</v>
      </c>
      <c r="AL16" s="30">
        <v>14600</v>
      </c>
      <c r="AM16" s="30">
        <v>14610</v>
      </c>
      <c r="AN16" s="31">
        <v>14600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54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5.0619572797427459</v>
      </c>
      <c r="Q19" s="36">
        <v>5.0525709481404402</v>
      </c>
      <c r="R19" s="36">
        <v>5.0098307504563504</v>
      </c>
      <c r="S19" s="37">
        <v>4.9556652717788214</v>
      </c>
      <c r="T19" s="58">
        <v>5.0192876804628677</v>
      </c>
      <c r="U19" s="36">
        <v>2.9656056031194806</v>
      </c>
      <c r="V19" s="36">
        <v>-5.3236912100438465</v>
      </c>
      <c r="W19" s="36">
        <v>-3.4880217475960809</v>
      </c>
      <c r="X19" s="37">
        <v>-2.1665255407161497</v>
      </c>
      <c r="Y19" s="58">
        <v>-2.0650049409290476</v>
      </c>
      <c r="Z19" s="36">
        <v>-0.69670625552851873</v>
      </c>
      <c r="AA19" s="36">
        <v>7.0720160186016621</v>
      </c>
      <c r="AB19" s="36">
        <v>3.5059027376630048</v>
      </c>
      <c r="AC19" s="37">
        <v>5.0232775031471748</v>
      </c>
      <c r="AD19" s="58">
        <v>3.6912401119128782</v>
      </c>
      <c r="AE19" s="39">
        <v>4.57</v>
      </c>
      <c r="AF19" s="39">
        <v>5.0999999999999996</v>
      </c>
      <c r="AG19" s="39">
        <v>5.43</v>
      </c>
      <c r="AH19" s="38">
        <v>5.22</v>
      </c>
      <c r="AI19" s="25">
        <v>5.09</v>
      </c>
      <c r="AJ19" s="39">
        <v>5.25</v>
      </c>
      <c r="AK19" s="39">
        <v>5.26</v>
      </c>
      <c r="AL19" s="39">
        <v>5.31</v>
      </c>
      <c r="AM19" s="38">
        <v>5.14</v>
      </c>
      <c r="AN19" s="25">
        <v>5.24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5.2670059619663894</v>
      </c>
      <c r="Q20" s="36">
        <v>5.395695930873182</v>
      </c>
      <c r="R20" s="36">
        <v>5.056901395637114</v>
      </c>
      <c r="S20" s="37">
        <v>4.9358545011974071</v>
      </c>
      <c r="T20" s="58">
        <v>5.1606992105774898</v>
      </c>
      <c r="U20" s="36">
        <v>2.6451834247287356</v>
      </c>
      <c r="V20" s="36">
        <v>-5.5757685059221673</v>
      </c>
      <c r="W20" s="36">
        <v>-4.0013442638545813</v>
      </c>
      <c r="X20" s="37">
        <v>-3.5798599096982451</v>
      </c>
      <c r="Y20" s="58">
        <v>-2.6670518349416197</v>
      </c>
      <c r="Z20" s="36">
        <v>-2.2465617410617371</v>
      </c>
      <c r="AA20" s="36">
        <v>5.9140805620006374</v>
      </c>
      <c r="AB20" s="36">
        <v>1.0615927039456308</v>
      </c>
      <c r="AC20" s="37">
        <v>3.5488706918777604</v>
      </c>
      <c r="AD20" s="58">
        <v>2.0056280223049483</v>
      </c>
      <c r="AE20" s="39">
        <v>3.7</v>
      </c>
      <c r="AF20" s="39">
        <v>4.37</v>
      </c>
      <c r="AG20" s="39">
        <v>5.85</v>
      </c>
      <c r="AH20" s="38">
        <v>5.23</v>
      </c>
      <c r="AI20" s="25">
        <v>4.79</v>
      </c>
      <c r="AJ20" s="39">
        <v>5.24</v>
      </c>
      <c r="AK20" s="39">
        <v>5.3</v>
      </c>
      <c r="AL20" s="39">
        <v>5.37</v>
      </c>
      <c r="AM20" s="38">
        <v>5.17</v>
      </c>
      <c r="AN20" s="25">
        <v>5.27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5.257678506280385</v>
      </c>
      <c r="Q21" s="36">
        <v>8.2351164070374114</v>
      </c>
      <c r="R21" s="36">
        <v>0.99636124194790854</v>
      </c>
      <c r="S21" s="37">
        <v>0.50046241180827533</v>
      </c>
      <c r="T21" s="58">
        <v>3.2678447485460325</v>
      </c>
      <c r="U21" s="36">
        <v>3.8011013340689201</v>
      </c>
      <c r="V21" s="36">
        <v>-6.9209537778303716</v>
      </c>
      <c r="W21" s="36">
        <v>9.7941074621925743</v>
      </c>
      <c r="X21" s="37">
        <v>1.7945528599895706</v>
      </c>
      <c r="Y21" s="58">
        <v>1.9639947963192343</v>
      </c>
      <c r="Z21" s="36">
        <v>2.5478126586998555</v>
      </c>
      <c r="AA21" s="36">
        <v>8.0557159693810672</v>
      </c>
      <c r="AB21" s="36">
        <v>0.61643279626936709</v>
      </c>
      <c r="AC21" s="37">
        <v>5.2470366923269696</v>
      </c>
      <c r="AD21" s="58">
        <v>4.1705167421950611</v>
      </c>
      <c r="AE21" s="39">
        <v>1.75</v>
      </c>
      <c r="AF21" s="39">
        <v>6.01</v>
      </c>
      <c r="AG21" s="39">
        <v>1.55</v>
      </c>
      <c r="AH21" s="38">
        <v>3.85</v>
      </c>
      <c r="AI21" s="25">
        <v>3.39</v>
      </c>
      <c r="AJ21" s="39">
        <v>3.93</v>
      </c>
      <c r="AK21" s="39">
        <v>3.08</v>
      </c>
      <c r="AL21" s="39">
        <v>2.08</v>
      </c>
      <c r="AM21" s="38">
        <v>1.4</v>
      </c>
      <c r="AN21" s="25">
        <v>2.42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5.0267907874954627</v>
      </c>
      <c r="Q22" s="36">
        <v>4.5545716731597778</v>
      </c>
      <c r="R22" s="36">
        <v>4.2115103642338454</v>
      </c>
      <c r="S22" s="37">
        <v>4.0768192088884199</v>
      </c>
      <c r="T22" s="58">
        <v>4.4523827065073673</v>
      </c>
      <c r="U22" s="36">
        <v>1.7043000027096491</v>
      </c>
      <c r="V22" s="36">
        <v>-8.6128137584895423</v>
      </c>
      <c r="W22" s="36">
        <v>-6.5242831530952978</v>
      </c>
      <c r="X22" s="37">
        <v>-6.16525882431276</v>
      </c>
      <c r="Y22" s="58">
        <v>-4.961066745664052</v>
      </c>
      <c r="Z22" s="36">
        <v>-0.21228966131922838</v>
      </c>
      <c r="AA22" s="36">
        <v>7.520138859351075</v>
      </c>
      <c r="AB22" s="36">
        <v>3.7614118667110272</v>
      </c>
      <c r="AC22" s="37">
        <v>4.4897390351559912</v>
      </c>
      <c r="AD22" s="58">
        <v>3.8031672472903439</v>
      </c>
      <c r="AE22" s="39">
        <v>4.0999999999999996</v>
      </c>
      <c r="AF22" s="39">
        <v>4.97</v>
      </c>
      <c r="AG22" s="39">
        <v>6.57</v>
      </c>
      <c r="AH22" s="38">
        <v>7</v>
      </c>
      <c r="AI22" s="25">
        <v>5.69</v>
      </c>
      <c r="AJ22" s="39">
        <v>7.76</v>
      </c>
      <c r="AK22" s="39">
        <v>8.1300000000000008</v>
      </c>
      <c r="AL22" s="39">
        <v>8.42</v>
      </c>
      <c r="AM22" s="38">
        <v>8.15</v>
      </c>
      <c r="AN22" s="25">
        <v>8.1199999999999992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-1.0558203727235229</v>
      </c>
      <c r="Q23" s="36">
        <v>-1.2276565241905097</v>
      </c>
      <c r="R23" s="36">
        <v>0.88022674378765342</v>
      </c>
      <c r="S23" s="37">
        <v>-0.61309602068163005</v>
      </c>
      <c r="T23" s="58">
        <v>-0.47702322558905641</v>
      </c>
      <c r="U23" s="36">
        <v>0.17179819470271954</v>
      </c>
      <c r="V23" s="36">
        <v>-12.427026718945312</v>
      </c>
      <c r="W23" s="36">
        <v>-13.038877366343876</v>
      </c>
      <c r="X23" s="37">
        <v>-6.8895997404179745</v>
      </c>
      <c r="Y23" s="58">
        <v>-8.1395675246012065</v>
      </c>
      <c r="Z23" s="36">
        <v>6.9443605373732327</v>
      </c>
      <c r="AA23" s="36">
        <v>31.503033567148432</v>
      </c>
      <c r="AB23" s="36">
        <v>29.161067954366889</v>
      </c>
      <c r="AC23" s="37">
        <v>29.828737949289106</v>
      </c>
      <c r="AD23" s="58">
        <v>24.035563534329324</v>
      </c>
      <c r="AE23" s="39">
        <v>14.22</v>
      </c>
      <c r="AF23" s="39">
        <v>4.75</v>
      </c>
      <c r="AG23" s="39">
        <v>3.99</v>
      </c>
      <c r="AH23" s="38">
        <v>4.71</v>
      </c>
      <c r="AI23" s="25">
        <v>6.68</v>
      </c>
      <c r="AJ23" s="39">
        <v>6.02</v>
      </c>
      <c r="AK23" s="39">
        <v>6.36</v>
      </c>
      <c r="AL23" s="39">
        <v>6.64</v>
      </c>
      <c r="AM23" s="38">
        <v>7.03</v>
      </c>
      <c r="AN23" s="25">
        <v>6.53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-5.7977595639085076</v>
      </c>
      <c r="Q24" s="36">
        <v>-5.8708440333429071</v>
      </c>
      <c r="R24" s="36">
        <v>-8.5099988292040223</v>
      </c>
      <c r="S24" s="37">
        <v>-8.1013882595769697</v>
      </c>
      <c r="T24" s="58">
        <v>-7.126940517620306</v>
      </c>
      <c r="U24" s="36">
        <v>-5.4383718849611862</v>
      </c>
      <c r="V24" s="36">
        <v>-20.742164302248668</v>
      </c>
      <c r="W24" s="36">
        <v>-24.493067520205905</v>
      </c>
      <c r="X24" s="37">
        <v>-15.82983647860895</v>
      </c>
      <c r="Y24" s="58">
        <v>-16.717417580843275</v>
      </c>
      <c r="Z24" s="36">
        <v>4.4105098392509268</v>
      </c>
      <c r="AA24" s="36">
        <v>31.835263573668758</v>
      </c>
      <c r="AB24" s="36">
        <v>29.949072904116271</v>
      </c>
      <c r="AC24" s="37">
        <v>29.601004234533296</v>
      </c>
      <c r="AD24" s="58">
        <v>23.306818990538066</v>
      </c>
      <c r="AE24" s="39">
        <v>13.45</v>
      </c>
      <c r="AF24" s="39">
        <v>3.96</v>
      </c>
      <c r="AG24" s="39">
        <v>6.36</v>
      </c>
      <c r="AH24" s="38">
        <v>6.9</v>
      </c>
      <c r="AI24" s="25">
        <v>7.56</v>
      </c>
      <c r="AJ24" s="39">
        <v>7.94</v>
      </c>
      <c r="AK24" s="39">
        <v>8.31</v>
      </c>
      <c r="AL24" s="39">
        <v>9.5299999999999994</v>
      </c>
      <c r="AM24" s="38">
        <v>8.77</v>
      </c>
      <c r="AN24" s="25">
        <v>8.64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3782.6182999999996</v>
      </c>
      <c r="Q26" s="36">
        <v>3964.0747000000001</v>
      </c>
      <c r="R26" s="36">
        <v>4067.3580000000002</v>
      </c>
      <c r="S26" s="36">
        <v>4018.6062000000002</v>
      </c>
      <c r="T26" s="58">
        <v>15832.6572</v>
      </c>
      <c r="U26" s="19">
        <v>3922.5551</v>
      </c>
      <c r="V26" s="19">
        <v>3688.5925999999999</v>
      </c>
      <c r="W26" s="19">
        <v>3895.54</v>
      </c>
      <c r="X26" s="19">
        <v>3931.3298</v>
      </c>
      <c r="Y26" s="58">
        <v>15438.0175</v>
      </c>
      <c r="Z26" s="36">
        <v>3971.1592000000001</v>
      </c>
      <c r="AA26" s="36">
        <v>4176.4224999999997</v>
      </c>
      <c r="AB26" s="19">
        <v>4325.1623</v>
      </c>
      <c r="AC26" s="19">
        <v>4498.0452000000005</v>
      </c>
      <c r="AD26" s="58">
        <v>16970.789199999999</v>
      </c>
      <c r="AE26" s="39">
        <v>4425.8482319295954</v>
      </c>
      <c r="AF26" s="39">
        <v>4624.706442948268</v>
      </c>
      <c r="AG26" s="39">
        <v>4713.1057317840323</v>
      </c>
      <c r="AH26" s="39">
        <v>4749.7339844784856</v>
      </c>
      <c r="AI26" s="25">
        <v>18513.394391140384</v>
      </c>
      <c r="AJ26" s="39">
        <v>4791.6182632376949</v>
      </c>
      <c r="AK26" s="39">
        <v>5025.3366832928641</v>
      </c>
      <c r="AL26" s="39">
        <v>5122.0371154003906</v>
      </c>
      <c r="AM26" s="39">
        <v>5178.9949823803418</v>
      </c>
      <c r="AN26" s="25">
        <v>20117.987044311289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2201.9092011336211</v>
      </c>
      <c r="Q27" s="36">
        <v>2266.3169633396219</v>
      </c>
      <c r="R27" s="36">
        <v>2349.0967414427423</v>
      </c>
      <c r="S27" s="36">
        <v>2354.6089647864119</v>
      </c>
      <c r="T27" s="58">
        <v>9171.9318707023795</v>
      </c>
      <c r="U27" s="19">
        <v>2330.3527908680639</v>
      </c>
      <c r="V27" s="19">
        <v>2183.194533817205</v>
      </c>
      <c r="W27" s="19">
        <v>2282.3391973171292</v>
      </c>
      <c r="X27" s="19">
        <v>2305.3929422491037</v>
      </c>
      <c r="Y27" s="58">
        <v>9101.2794642515801</v>
      </c>
      <c r="Z27" s="36">
        <v>2308.8430056347197</v>
      </c>
      <c r="AA27" s="36">
        <v>2353.0742869922765</v>
      </c>
      <c r="AB27" s="19">
        <v>2348.8513865795758</v>
      </c>
      <c r="AC27" s="19">
        <v>2433.0080187552048</v>
      </c>
      <c r="AD27" s="58">
        <v>9443.7766979617791</v>
      </c>
      <c r="AE27" s="39">
        <v>2484.5501710229719</v>
      </c>
      <c r="AF27" s="39">
        <v>2574.5522286791843</v>
      </c>
      <c r="AG27" s="39">
        <v>2601.9906173184972</v>
      </c>
      <c r="AH27" s="39">
        <v>2635.9187191235933</v>
      </c>
      <c r="AI27" s="25">
        <v>10297.011736144246</v>
      </c>
      <c r="AJ27" s="39">
        <v>2698.3417735814232</v>
      </c>
      <c r="AK27" s="39">
        <v>2800.5325417601453</v>
      </c>
      <c r="AL27" s="39">
        <v>2832.3687167692638</v>
      </c>
      <c r="AM27" s="39">
        <v>2864.03547431367</v>
      </c>
      <c r="AN27" s="25">
        <v>11195.278506424504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241.71624194375801</v>
      </c>
      <c r="Q28" s="36">
        <v>350.36126141490001</v>
      </c>
      <c r="R28" s="36">
        <v>340.05629006746005</v>
      </c>
      <c r="S28" s="36">
        <v>462.48127058621998</v>
      </c>
      <c r="T28" s="58">
        <v>1394.6150640123399</v>
      </c>
      <c r="U28" s="19">
        <v>258.95832894274997</v>
      </c>
      <c r="V28" s="19">
        <v>327.42454859995001</v>
      </c>
      <c r="W28" s="19">
        <v>388.72272150848005</v>
      </c>
      <c r="X28" s="19">
        <v>498.96207611939002</v>
      </c>
      <c r="Y28" s="58">
        <v>1474.0676751705701</v>
      </c>
      <c r="Z28" s="36">
        <v>267.83472697230997</v>
      </c>
      <c r="AA28" s="36">
        <v>360.49389356838003</v>
      </c>
      <c r="AB28" s="19">
        <v>391.83535629053995</v>
      </c>
      <c r="AC28" s="19">
        <v>531.54257669828996</v>
      </c>
      <c r="AD28" s="58">
        <v>1551.7065535295201</v>
      </c>
      <c r="AE28" s="39">
        <v>274.22999999999985</v>
      </c>
      <c r="AF28" s="39">
        <v>360.77667088065374</v>
      </c>
      <c r="AG28" s="39">
        <v>376.70004745215141</v>
      </c>
      <c r="AH28" s="39">
        <v>505.93830990945696</v>
      </c>
      <c r="AI28" s="25">
        <v>1517.645028242262</v>
      </c>
      <c r="AJ28" s="39">
        <v>286.6400805316602</v>
      </c>
      <c r="AK28" s="39">
        <v>390.97803305273692</v>
      </c>
      <c r="AL28" s="39">
        <v>403.84170175481944</v>
      </c>
      <c r="AM28" s="39">
        <v>538.31618515083778</v>
      </c>
      <c r="AN28" s="25">
        <v>1619.7760004900545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1216.3222553902001</v>
      </c>
      <c r="Q29" s="36">
        <v>1232.8710909235001</v>
      </c>
      <c r="R29" s="36">
        <v>1311.7378268027999</v>
      </c>
      <c r="S29" s="36">
        <v>1360.4401728584</v>
      </c>
      <c r="T29" s="58">
        <v>5121.3713459748997</v>
      </c>
      <c r="U29" s="19">
        <v>1249.5634754657999</v>
      </c>
      <c r="V29" s="19">
        <v>1128.9434116414</v>
      </c>
      <c r="W29" s="19">
        <v>1226.9779015224001</v>
      </c>
      <c r="X29" s="19">
        <v>1291.5648990819</v>
      </c>
      <c r="Y29" s="58">
        <v>4897.0496877114992</v>
      </c>
      <c r="Z29" s="36">
        <v>1269.6693856997999</v>
      </c>
      <c r="AA29" s="36">
        <v>1246.8269003957</v>
      </c>
      <c r="AB29" s="19">
        <v>1316.4371060665999</v>
      </c>
      <c r="AC29" s="19">
        <v>1394.9205485535001</v>
      </c>
      <c r="AD29" s="58">
        <v>5227.8539407155995</v>
      </c>
      <c r="AE29" s="39">
        <v>1333.7787390918686</v>
      </c>
      <c r="AF29" s="39">
        <v>1332.2743255219302</v>
      </c>
      <c r="AG29" s="39">
        <v>1416.8402560802101</v>
      </c>
      <c r="AH29" s="39">
        <v>1481.5129433465772</v>
      </c>
      <c r="AI29" s="25">
        <v>5564.4062640405864</v>
      </c>
      <c r="AJ29" s="39">
        <v>1483.102539556575</v>
      </c>
      <c r="AK29" s="39">
        <v>1485.6038946042361</v>
      </c>
      <c r="AL29" s="39">
        <v>1582.0991127859641</v>
      </c>
      <c r="AM29" s="39">
        <v>1648.4675287350651</v>
      </c>
      <c r="AN29" s="25">
        <v>6199.2730756818401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719.57951759357206</v>
      </c>
      <c r="Q30" s="36">
        <v>704.85725485345699</v>
      </c>
      <c r="R30" s="36">
        <v>768.67123934068707</v>
      </c>
      <c r="S30" s="36">
        <v>750.42485256804912</v>
      </c>
      <c r="T30" s="58">
        <v>2943.53286435579</v>
      </c>
      <c r="U30" s="19">
        <v>708.1319080566301</v>
      </c>
      <c r="V30" s="19">
        <v>577.61799339891991</v>
      </c>
      <c r="W30" s="19">
        <v>651.84617500289107</v>
      </c>
      <c r="X30" s="19">
        <v>728.76897233478201</v>
      </c>
      <c r="Y30" s="58">
        <v>2666.3650487931895</v>
      </c>
      <c r="Z30" s="36">
        <v>766.94098802307303</v>
      </c>
      <c r="AA30" s="36">
        <v>854.57288568875492</v>
      </c>
      <c r="AB30" s="19">
        <v>971.659835472949</v>
      </c>
      <c r="AC30" s="19">
        <v>1065.866077158124</v>
      </c>
      <c r="AD30" s="58">
        <v>3659.0397863429398</v>
      </c>
      <c r="AE30" s="39">
        <v>1025.6651221415168</v>
      </c>
      <c r="AF30" s="39">
        <v>966.85852995230107</v>
      </c>
      <c r="AG30" s="39">
        <v>1024.8482610711906</v>
      </c>
      <c r="AH30" s="39">
        <v>1132.8952812388225</v>
      </c>
      <c r="AI30" s="25">
        <v>4150.2671944038311</v>
      </c>
      <c r="AJ30" s="39">
        <v>1085.9071309309627</v>
      </c>
      <c r="AK30" s="39">
        <v>1049.1086646835536</v>
      </c>
      <c r="AL30" s="39">
        <v>1132.7586682621215</v>
      </c>
      <c r="AM30" s="39">
        <v>1252.5659499091539</v>
      </c>
      <c r="AN30" s="25">
        <v>4520.3404137857924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721.32949670117398</v>
      </c>
      <c r="Q31" s="36">
        <v>738.98801981843599</v>
      </c>
      <c r="R31" s="36">
        <v>769.83744196987095</v>
      </c>
      <c r="S31" s="36">
        <v>783.78920636257294</v>
      </c>
      <c r="T31" s="58">
        <v>3013.9441648520897</v>
      </c>
      <c r="U31" s="19">
        <v>678.78709421007102</v>
      </c>
      <c r="V31" s="19">
        <v>550.67803659256288</v>
      </c>
      <c r="W31" s="19">
        <v>560.72470492023501</v>
      </c>
      <c r="X31" s="19">
        <v>634.22333069416118</v>
      </c>
      <c r="Y31" s="58">
        <v>2424.4131664170204</v>
      </c>
      <c r="Z31" s="36">
        <v>704.73246960998392</v>
      </c>
      <c r="AA31" s="36">
        <v>782.21779290120105</v>
      </c>
      <c r="AB31" s="19">
        <v>790.2628382871801</v>
      </c>
      <c r="AC31" s="19">
        <v>923.80981348939997</v>
      </c>
      <c r="AD31" s="58">
        <v>3201.0229142877897</v>
      </c>
      <c r="AE31" s="39">
        <v>883.67151826043948</v>
      </c>
      <c r="AF31" s="39">
        <v>845.39532706288742</v>
      </c>
      <c r="AG31" s="39">
        <v>861.86172552332766</v>
      </c>
      <c r="AH31" s="39">
        <v>1016.9903031830346</v>
      </c>
      <c r="AI31" s="25">
        <v>3607.9188740296891</v>
      </c>
      <c r="AJ31" s="39">
        <v>966.0838223417918</v>
      </c>
      <c r="AK31" s="39">
        <v>945.70001828692068</v>
      </c>
      <c r="AL31" s="39">
        <v>967.99714143209576</v>
      </c>
      <c r="AM31" s="39">
        <v>1157.8969428236112</v>
      </c>
      <c r="AN31" s="25">
        <v>4037.6779248844196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19"/>
      <c r="AC32" s="19"/>
      <c r="AD32" s="58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267.50643949101539</v>
      </c>
      <c r="Q33" s="19">
        <v>278.00642122824837</v>
      </c>
      <c r="R33" s="19">
        <v>287.84612561830926</v>
      </c>
      <c r="S33" s="19">
        <v>285.62751894468681</v>
      </c>
      <c r="T33" s="58">
        <v>1119.0960569259107</v>
      </c>
      <c r="U33" s="19">
        <v>275.47941704324307</v>
      </c>
      <c r="V33" s="19">
        <v>245.62619135399791</v>
      </c>
      <c r="W33" s="19">
        <v>264.77303024537508</v>
      </c>
      <c r="X33" s="19">
        <v>273.7787054240838</v>
      </c>
      <c r="Y33" s="58">
        <v>1060.6040191625243</v>
      </c>
      <c r="Z33" s="19">
        <v>279.91701178215669</v>
      </c>
      <c r="AA33" s="19">
        <v>289.94399791697185</v>
      </c>
      <c r="AB33" s="19">
        <v>300.82686180120731</v>
      </c>
      <c r="AC33" s="19">
        <v>315.41809059225761</v>
      </c>
      <c r="AD33" s="58">
        <v>1186.0389698608597</v>
      </c>
      <c r="AE33" s="24">
        <v>305.23091254686864</v>
      </c>
      <c r="AF33" s="24">
        <v>317.84924006517303</v>
      </c>
      <c r="AG33" s="24">
        <v>323.70231674340886</v>
      </c>
      <c r="AH33" s="24">
        <v>325.77050648000591</v>
      </c>
      <c r="AI33" s="25">
        <v>1272.3982399409197</v>
      </c>
      <c r="AJ33" s="24">
        <v>328.4179755474774</v>
      </c>
      <c r="AK33" s="24">
        <v>344.20114269129203</v>
      </c>
      <c r="AL33" s="24">
        <v>350.82445995893085</v>
      </c>
      <c r="AM33" s="24">
        <v>354.48288722658054</v>
      </c>
      <c r="AN33" s="25">
        <v>1377.9443181035128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155.71882853677334</v>
      </c>
      <c r="Q34" s="19">
        <v>158.94016032213511</v>
      </c>
      <c r="R34" s="19">
        <v>166.24511432897927</v>
      </c>
      <c r="S34" s="19">
        <v>167.35681060185993</v>
      </c>
      <c r="T34" s="58">
        <v>648.2975448300698</v>
      </c>
      <c r="U34" s="19">
        <v>163.65970954325886</v>
      </c>
      <c r="V34" s="19">
        <v>145.38058725335702</v>
      </c>
      <c r="W34" s="19">
        <v>155.12659742203994</v>
      </c>
      <c r="X34" s="19">
        <v>160.54809118857932</v>
      </c>
      <c r="Y34" s="58">
        <v>625.26510151362197</v>
      </c>
      <c r="Z34" s="19">
        <v>162.744529308068</v>
      </c>
      <c r="AA34" s="19">
        <v>163.35985311978584</v>
      </c>
      <c r="AB34" s="19">
        <v>163.3690350676894</v>
      </c>
      <c r="AC34" s="19">
        <v>170.61072300283206</v>
      </c>
      <c r="AD34" s="58">
        <v>659.99801508621533</v>
      </c>
      <c r="AE34" s="24">
        <v>171.3482876567567</v>
      </c>
      <c r="AF34" s="24">
        <v>176.94517035595769</v>
      </c>
      <c r="AG34" s="24">
        <v>178.70814679385282</v>
      </c>
      <c r="AH34" s="24">
        <v>180.7900356051847</v>
      </c>
      <c r="AI34" s="25">
        <v>707.69840110957023</v>
      </c>
      <c r="AJ34" s="24">
        <v>184.94460408371648</v>
      </c>
      <c r="AK34" s="24">
        <v>191.81729738083186</v>
      </c>
      <c r="AL34" s="24">
        <v>193.99785731296325</v>
      </c>
      <c r="AM34" s="24">
        <v>196.03254444309854</v>
      </c>
      <c r="AN34" s="25">
        <v>766.79989770030841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17.094151754493318</v>
      </c>
      <c r="Q35" s="19">
        <v>24.571353416465925</v>
      </c>
      <c r="R35" s="19">
        <v>24.065716759639628</v>
      </c>
      <c r="S35" s="19">
        <v>32.871441316128056</v>
      </c>
      <c r="T35" s="58">
        <v>98.575254889348969</v>
      </c>
      <c r="U35" s="19">
        <v>18.186535989167151</v>
      </c>
      <c r="V35" s="19">
        <v>21.803450136620594</v>
      </c>
      <c r="W35" s="19">
        <v>26.420802481563353</v>
      </c>
      <c r="X35" s="19">
        <v>34.747832973890858</v>
      </c>
      <c r="Y35" s="58">
        <v>101.26961579124166</v>
      </c>
      <c r="Z35" s="19">
        <v>18.878995439311225</v>
      </c>
      <c r="AA35" s="19">
        <v>25.026931716288633</v>
      </c>
      <c r="AB35" s="19">
        <v>27.253220203006276</v>
      </c>
      <c r="AC35" s="19">
        <v>37.27355710224149</v>
      </c>
      <c r="AD35" s="58">
        <v>108.44424620361772</v>
      </c>
      <c r="AE35" s="24">
        <v>18.912413793103436</v>
      </c>
      <c r="AF35" s="24">
        <v>24.795647483206441</v>
      </c>
      <c r="AG35" s="24">
        <v>25.872256006329081</v>
      </c>
      <c r="AH35" s="24">
        <v>34.700844301060144</v>
      </c>
      <c r="AI35" s="25">
        <v>104.30550022283589</v>
      </c>
      <c r="AJ35" s="24">
        <v>19.646338624514062</v>
      </c>
      <c r="AK35" s="24">
        <v>26.77931733237924</v>
      </c>
      <c r="AL35" s="24">
        <v>27.660390531152014</v>
      </c>
      <c r="AM35" s="24">
        <v>36.845734781029279</v>
      </c>
      <c r="AN35" s="25">
        <v>110.94356167740099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86.018204853795041</v>
      </c>
      <c r="Q36" s="19">
        <v>86.463072914193219</v>
      </c>
      <c r="R36" s="19">
        <v>92.831427986463638</v>
      </c>
      <c r="S36" s="19">
        <v>96.695006155672985</v>
      </c>
      <c r="T36" s="58">
        <v>361.99270955818173</v>
      </c>
      <c r="U36" s="19">
        <v>87.756324386583458</v>
      </c>
      <c r="V36" s="19">
        <v>75.177201856248843</v>
      </c>
      <c r="W36" s="19">
        <v>83.395538752059366</v>
      </c>
      <c r="X36" s="19">
        <v>89.944874643137297</v>
      </c>
      <c r="Y36" s="58">
        <v>336.43118883790623</v>
      </c>
      <c r="Z36" s="19">
        <v>89.495797699667776</v>
      </c>
      <c r="AA36" s="19">
        <v>86.559723354415254</v>
      </c>
      <c r="AB36" s="19">
        <v>91.561799513668717</v>
      </c>
      <c r="AC36" s="19">
        <v>97.816530601482071</v>
      </c>
      <c r="AD36" s="58">
        <v>365.35946733870014</v>
      </c>
      <c r="AE36" s="24">
        <v>91.984740627025417</v>
      </c>
      <c r="AF36" s="24">
        <v>91.565245740338838</v>
      </c>
      <c r="AG36" s="24">
        <v>97.310457148366083</v>
      </c>
      <c r="AH36" s="24">
        <v>101.61268472884618</v>
      </c>
      <c r="AI36" s="25">
        <v>382.43342020897501</v>
      </c>
      <c r="AJ36" s="24">
        <v>101.65199037399418</v>
      </c>
      <c r="AK36" s="24">
        <v>101.75369141124905</v>
      </c>
      <c r="AL36" s="24">
        <v>108.36295293054548</v>
      </c>
      <c r="AM36" s="24">
        <v>112.8314530277252</v>
      </c>
      <c r="AN36" s="25">
        <v>424.60774490971505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50.8886013378931</v>
      </c>
      <c r="Q37" s="19">
        <v>49.432681704655309</v>
      </c>
      <c r="R37" s="19">
        <v>54.398712411949198</v>
      </c>
      <c r="S37" s="19">
        <v>53.337395635691855</v>
      </c>
      <c r="T37" s="58">
        <v>208.05705449950602</v>
      </c>
      <c r="U37" s="19">
        <v>49.731810069706825</v>
      </c>
      <c r="V37" s="19">
        <v>38.464022233335122</v>
      </c>
      <c r="W37" s="19">
        <v>44.304842719975298</v>
      </c>
      <c r="X37" s="19">
        <v>50.751637728042191</v>
      </c>
      <c r="Y37" s="58">
        <v>183.18138888652882</v>
      </c>
      <c r="Z37" s="19">
        <v>54.059738924763685</v>
      </c>
      <c r="AA37" s="19">
        <v>59.327876666702423</v>
      </c>
      <c r="AB37" s="19">
        <v>67.581597815093474</v>
      </c>
      <c r="AC37" s="19">
        <v>74.742121952059392</v>
      </c>
      <c r="AD37" s="58">
        <v>255.71962079842933</v>
      </c>
      <c r="AE37" s="24">
        <v>70.735525664932197</v>
      </c>
      <c r="AF37" s="24">
        <v>66.450758072323097</v>
      </c>
      <c r="AG37" s="24">
        <v>70.387930018625724</v>
      </c>
      <c r="AH37" s="24">
        <v>77.702008315419931</v>
      </c>
      <c r="AI37" s="25">
        <v>285.24173157414646</v>
      </c>
      <c r="AJ37" s="24">
        <v>74.428178953458726</v>
      </c>
      <c r="AK37" s="24">
        <v>71.856757855037912</v>
      </c>
      <c r="AL37" s="24">
        <v>77.586210154939835</v>
      </c>
      <c r="AM37" s="24">
        <v>85.733466797341123</v>
      </c>
      <c r="AN37" s="25">
        <v>309.61235710861587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51.012359709246155</v>
      </c>
      <c r="Q38" s="19">
        <v>51.826322728043763</v>
      </c>
      <c r="R38" s="19">
        <v>54.481244342626674</v>
      </c>
      <c r="S38" s="19">
        <v>55.708809285410155</v>
      </c>
      <c r="T38" s="58">
        <v>213.0339202115</v>
      </c>
      <c r="U38" s="19">
        <v>47.670935969635529</v>
      </c>
      <c r="V38" s="19">
        <v>36.670069985644041</v>
      </c>
      <c r="W38" s="19">
        <v>38.11147600978925</v>
      </c>
      <c r="X38" s="19">
        <v>44.167457644280574</v>
      </c>
      <c r="Y38" s="58">
        <v>166.55910309807808</v>
      </c>
      <c r="Z38" s="19">
        <v>49.674817116142371</v>
      </c>
      <c r="AA38" s="19">
        <v>54.304695972585193</v>
      </c>
      <c r="AB38" s="19">
        <v>54.964940769979279</v>
      </c>
      <c r="AC38" s="19">
        <v>64.780657926962618</v>
      </c>
      <c r="AD38" s="58">
        <v>223.71015720134551</v>
      </c>
      <c r="AE38" s="24">
        <v>60.942863328306174</v>
      </c>
      <c r="AF38" s="24">
        <v>58.102771619442429</v>
      </c>
      <c r="AG38" s="24">
        <v>59.193799829898879</v>
      </c>
      <c r="AH38" s="24">
        <v>69.752421343143666</v>
      </c>
      <c r="AI38" s="25">
        <v>247.96693292300267</v>
      </c>
      <c r="AJ38" s="24">
        <v>66.215477884975456</v>
      </c>
      <c r="AK38" s="24">
        <v>64.773973855268537</v>
      </c>
      <c r="AL38" s="24">
        <v>66.301174070691488</v>
      </c>
      <c r="AM38" s="24">
        <v>79.253726408186935</v>
      </c>
      <c r="AN38" s="25">
        <v>276.55328252633012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-0.12375837135305283</v>
      </c>
      <c r="Q39" s="19">
        <v>-2.3936410233884593</v>
      </c>
      <c r="R39" s="19">
        <v>-8.2531930677473442E-2</v>
      </c>
      <c r="S39" s="19">
        <v>-2.3714136497183023</v>
      </c>
      <c r="T39" s="58">
        <v>-4.9768657119939714</v>
      </c>
      <c r="U39" s="19">
        <v>2.0608741000712953</v>
      </c>
      <c r="V39" s="19">
        <v>1.7939522476910807</v>
      </c>
      <c r="W39" s="19">
        <v>6.193366710186047</v>
      </c>
      <c r="X39" s="19">
        <v>6.5841800837616162</v>
      </c>
      <c r="Y39" s="58">
        <v>16.622285788450721</v>
      </c>
      <c r="Z39" s="19">
        <v>4.3849218086213142</v>
      </c>
      <c r="AA39" s="19">
        <v>5.0231806941172348</v>
      </c>
      <c r="AB39" s="19">
        <v>12.616657045114192</v>
      </c>
      <c r="AC39" s="19">
        <v>9.9614640250967721</v>
      </c>
      <c r="AD39" s="58">
        <v>32.00946359708383</v>
      </c>
      <c r="AE39" s="24">
        <v>9.792662336626023</v>
      </c>
      <c r="AF39" s="24">
        <v>8.3479864528806687</v>
      </c>
      <c r="AG39" s="24">
        <v>11.194130188726845</v>
      </c>
      <c r="AH39" s="24">
        <v>7.9495869722762649</v>
      </c>
      <c r="AI39" s="25">
        <v>37.274798651143783</v>
      </c>
      <c r="AJ39" s="24">
        <v>8.2127010684832698</v>
      </c>
      <c r="AK39" s="24">
        <v>7.0827839997693758</v>
      </c>
      <c r="AL39" s="24">
        <v>11.285036084248347</v>
      </c>
      <c r="AM39" s="24">
        <v>6.4797403891541876</v>
      </c>
      <c r="AN39" s="25">
        <v>33.059074582285746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31.532996837724031</v>
      </c>
      <c r="G41" s="37">
        <v>31.355633084814855</v>
      </c>
      <c r="H41" s="37">
        <v>31.845273804579392</v>
      </c>
      <c r="I41" s="37">
        <v>33.834072923158132</v>
      </c>
      <c r="J41" s="62">
        <v>32.160638864264413</v>
      </c>
      <c r="K41" s="37">
        <v>32.070410137072791</v>
      </c>
      <c r="L41" s="37">
        <v>31.102960323061694</v>
      </c>
      <c r="M41" s="37">
        <v>32.05064727368935</v>
      </c>
      <c r="N41" s="37">
        <v>33.88102277153699</v>
      </c>
      <c r="O41" s="62">
        <v>32.288497089569098</v>
      </c>
      <c r="P41" s="37">
        <v>32.15556418659002</v>
      </c>
      <c r="Q41" s="37">
        <v>31.10110641768431</v>
      </c>
      <c r="R41" s="37">
        <v>32.250365637910406</v>
      </c>
      <c r="S41" s="37">
        <v>33.853532920404092</v>
      </c>
      <c r="T41" s="62">
        <v>32.346884551854629</v>
      </c>
      <c r="U41" s="37">
        <v>31.855855268057287</v>
      </c>
      <c r="V41" s="37">
        <v>30.60634594455891</v>
      </c>
      <c r="W41" s="37">
        <v>31.496991470307073</v>
      </c>
      <c r="X41" s="37">
        <v>32.853130232978671</v>
      </c>
      <c r="Y41" s="62">
        <v>31.720716003278916</v>
      </c>
      <c r="Z41" s="45">
        <v>31.972261039038674</v>
      </c>
      <c r="AA41" s="45">
        <v>29.853945581312715</v>
      </c>
      <c r="AB41" s="37">
        <v>30.436709995058454</v>
      </c>
      <c r="AC41" s="37">
        <v>31.011705897341805</v>
      </c>
      <c r="AD41" s="62">
        <v>30.80501371565914</v>
      </c>
      <c r="AE41" s="46">
        <v>30.136115591798401</v>
      </c>
      <c r="AF41" s="46">
        <v>28.807759842862595</v>
      </c>
      <c r="AG41" s="46">
        <v>30.061711676132916</v>
      </c>
      <c r="AH41" s="46">
        <v>31.19149300124953</v>
      </c>
      <c r="AI41" s="42">
        <v>30.056110438091476</v>
      </c>
      <c r="AJ41" s="46">
        <v>30.95201783779919</v>
      </c>
      <c r="AK41" s="46">
        <v>29.562275887767793</v>
      </c>
      <c r="AL41" s="46">
        <v>30.888083728036225</v>
      </c>
      <c r="AM41" s="46">
        <v>31.829873061151439</v>
      </c>
      <c r="AN41" s="42">
        <v>30.814579321616534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7">
        <v>1.87</v>
      </c>
      <c r="AD43" s="62">
        <v>1.87</v>
      </c>
      <c r="AE43" s="38">
        <v>2.2999999999999998</v>
      </c>
      <c r="AF43" s="38">
        <v>3.29</v>
      </c>
      <c r="AG43" s="38">
        <v>3.5573969491183335</v>
      </c>
      <c r="AH43" s="38">
        <v>3.3240684360088397</v>
      </c>
      <c r="AI43" s="42">
        <v>3.3240684360088397</v>
      </c>
      <c r="AJ43" s="38">
        <v>3.61505275946211</v>
      </c>
      <c r="AK43" s="38">
        <v>3.6392216170335967</v>
      </c>
      <c r="AL43" s="38">
        <v>3.5565976652164148</v>
      </c>
      <c r="AM43" s="38">
        <v>3.492340268872169</v>
      </c>
      <c r="AN43" s="42">
        <v>3.492340268872169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7">
        <v>1.56</v>
      </c>
      <c r="AD44" s="62">
        <v>1.56</v>
      </c>
      <c r="AE44" s="38">
        <v>2.23</v>
      </c>
      <c r="AF44" s="38">
        <v>2.83</v>
      </c>
      <c r="AG44" s="38">
        <v>3.2612248772288002</v>
      </c>
      <c r="AH44" s="38">
        <v>3.3117113479187004</v>
      </c>
      <c r="AI44" s="42">
        <v>3.3117113479187004</v>
      </c>
      <c r="AJ44" s="38">
        <v>3.7249920453280359</v>
      </c>
      <c r="AK44" s="38">
        <v>3.767578350081358</v>
      </c>
      <c r="AL44" s="38">
        <v>3.678779091099603</v>
      </c>
      <c r="AM44" s="38">
        <v>3.6330240875412403</v>
      </c>
      <c r="AN44" s="42">
        <v>3.6330240875412403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7">
        <v>1.79</v>
      </c>
      <c r="AD45" s="62">
        <v>1.79</v>
      </c>
      <c r="AE45" s="38">
        <v>2.38</v>
      </c>
      <c r="AF45" s="38">
        <v>3.25</v>
      </c>
      <c r="AG45" s="38">
        <v>3.25</v>
      </c>
      <c r="AH45" s="38">
        <v>3.13</v>
      </c>
      <c r="AI45" s="42">
        <v>3.13</v>
      </c>
      <c r="AJ45" s="38">
        <v>2.93</v>
      </c>
      <c r="AK45" s="38">
        <v>2.4900000000000002</v>
      </c>
      <c r="AL45" s="38">
        <v>2.64</v>
      </c>
      <c r="AM45" s="38">
        <v>3.1</v>
      </c>
      <c r="AN45" s="42">
        <v>3.1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7">
        <v>3.2</v>
      </c>
      <c r="AD46" s="62">
        <v>3.2</v>
      </c>
      <c r="AE46" s="38">
        <v>2.48</v>
      </c>
      <c r="AF46" s="38">
        <v>5.15</v>
      </c>
      <c r="AG46" s="38">
        <v>5.03</v>
      </c>
      <c r="AH46" s="38">
        <v>3.66</v>
      </c>
      <c r="AI46" s="42">
        <v>3.66</v>
      </c>
      <c r="AJ46" s="38">
        <v>3.91</v>
      </c>
      <c r="AK46" s="38">
        <v>4.3600000000000003</v>
      </c>
      <c r="AL46" s="38">
        <v>4.04</v>
      </c>
      <c r="AM46" s="38">
        <v>3.36</v>
      </c>
      <c r="AN46" s="42">
        <v>3.36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O46"/>
  <sheetViews>
    <sheetView showGridLines="0" zoomScale="80" zoomScaleNormal="80" workbookViewId="0">
      <pane xSplit="24" ySplit="5" topLeftCell="Y18" activePane="bottomRight" state="frozen"/>
      <selection activeCell="A2" sqref="A2"/>
      <selection pane="topRight" activeCell="A2" sqref="A2"/>
      <selection pane="bottomLeft" activeCell="A2" sqref="A2"/>
      <selection pane="bottomRight" activeCell="AI28" sqref="AI28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 collapsed="1"/>
    <col min="16" max="19" width="9" hidden="1" customWidth="1" outlineLevel="1"/>
    <col min="20" max="20" width="11" hidden="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53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56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70" t="s">
        <v>43</v>
      </c>
      <c r="AA4" s="70"/>
      <c r="AB4" s="70"/>
      <c r="AC4" s="70"/>
      <c r="AD4" s="70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0">
        <v>4.41</v>
      </c>
      <c r="AC8" s="21">
        <v>2.5499999999999998</v>
      </c>
      <c r="AD8" s="22">
        <v>5.65</v>
      </c>
      <c r="AE8" s="21">
        <v>3.37</v>
      </c>
      <c r="AF8" s="21">
        <v>3.98</v>
      </c>
      <c r="AG8" s="21">
        <v>4.8</v>
      </c>
      <c r="AH8" s="21">
        <v>5.41</v>
      </c>
      <c r="AI8" s="22">
        <v>4.3899999999999997</v>
      </c>
      <c r="AJ8" s="21">
        <v>4.9400000000000004</v>
      </c>
      <c r="AK8" s="21">
        <v>4.0999999999999996</v>
      </c>
      <c r="AL8" s="21">
        <v>3.25</v>
      </c>
      <c r="AM8" s="21">
        <v>2.4500000000000002</v>
      </c>
      <c r="AN8" s="22">
        <v>3.69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66.569999999999993</v>
      </c>
      <c r="AB9" s="20">
        <v>70.69</v>
      </c>
      <c r="AC9" s="21">
        <v>77.459999999999994</v>
      </c>
      <c r="AD9" s="66">
        <v>68.709999999999994</v>
      </c>
      <c r="AE9" s="21">
        <v>73</v>
      </c>
      <c r="AF9" s="21">
        <v>65</v>
      </c>
      <c r="AG9" s="21">
        <v>64</v>
      </c>
      <c r="AH9" s="21">
        <v>63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0">
        <v>79.540000000000006</v>
      </c>
      <c r="AC10" s="21">
        <v>76.55</v>
      </c>
      <c r="AD10" s="22">
        <v>59.59</v>
      </c>
      <c r="AE10" s="21">
        <v>30.58</v>
      </c>
      <c r="AF10" s="21">
        <v>7.89</v>
      </c>
      <c r="AG10" s="21">
        <v>-9.11</v>
      </c>
      <c r="AH10" s="21">
        <v>-18.34</v>
      </c>
      <c r="AI10" s="22">
        <v>2.76</v>
      </c>
      <c r="AJ10" s="21">
        <v>-13.04</v>
      </c>
      <c r="AK10" s="21">
        <v>-8.42</v>
      </c>
      <c r="AL10" s="21">
        <v>-2.97</v>
      </c>
      <c r="AM10" s="21">
        <v>-3.97</v>
      </c>
      <c r="AN10" s="22">
        <v>-7.1</v>
      </c>
    </row>
    <row r="11" spans="2:40" ht="12" customHeight="1" x14ac:dyDescent="0.3">
      <c r="B11" s="18">
        <v>4</v>
      </c>
      <c r="C11" s="23" t="s">
        <v>55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24">
        <v>0.25</v>
      </c>
      <c r="AD11" s="25">
        <v>0.25</v>
      </c>
      <c r="AE11" s="24">
        <v>0.5</v>
      </c>
      <c r="AF11" s="24">
        <v>0.75</v>
      </c>
      <c r="AG11" s="24">
        <v>1</v>
      </c>
      <c r="AH11" s="24">
        <v>1.25</v>
      </c>
      <c r="AI11" s="25">
        <v>1.25</v>
      </c>
      <c r="AJ11" s="24">
        <v>1.5</v>
      </c>
      <c r="AK11" s="24">
        <v>1.75</v>
      </c>
      <c r="AL11" s="24">
        <v>1.75</v>
      </c>
      <c r="AM11" s="24">
        <v>2</v>
      </c>
      <c r="AN11" s="25">
        <v>2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14259</v>
      </c>
      <c r="AD16" s="31">
        <v>14300</v>
      </c>
      <c r="AE16" s="30">
        <v>14500</v>
      </c>
      <c r="AF16" s="30">
        <v>14500</v>
      </c>
      <c r="AG16" s="30">
        <v>14520</v>
      </c>
      <c r="AH16" s="30">
        <v>14550</v>
      </c>
      <c r="AI16" s="31">
        <v>14520</v>
      </c>
      <c r="AJ16" s="30">
        <v>14560</v>
      </c>
      <c r="AK16" s="30">
        <v>14570</v>
      </c>
      <c r="AL16" s="30">
        <v>14570</v>
      </c>
      <c r="AM16" s="30">
        <v>14580</v>
      </c>
      <c r="AN16" s="31">
        <v>14570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54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4.8499999999999996</v>
      </c>
      <c r="AD19" s="25">
        <v>3.64</v>
      </c>
      <c r="AE19" s="39">
        <v>4.53</v>
      </c>
      <c r="AF19" s="39">
        <v>5.09</v>
      </c>
      <c r="AG19" s="39">
        <v>5.41</v>
      </c>
      <c r="AH19" s="38">
        <v>5.18</v>
      </c>
      <c r="AI19" s="25">
        <v>5.0599999999999996</v>
      </c>
      <c r="AJ19" s="39">
        <v>5.23</v>
      </c>
      <c r="AK19" s="39">
        <v>5.25</v>
      </c>
      <c r="AL19" s="39">
        <v>5.3</v>
      </c>
      <c r="AM19" s="38">
        <v>5.13</v>
      </c>
      <c r="AN19" s="25">
        <v>5.23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3.04</v>
      </c>
      <c r="AD20" s="25">
        <v>1.88</v>
      </c>
      <c r="AE20" s="39">
        <v>3.48</v>
      </c>
      <c r="AF20" s="39">
        <v>4.33</v>
      </c>
      <c r="AG20" s="39">
        <v>5.81</v>
      </c>
      <c r="AH20" s="38">
        <v>5.19</v>
      </c>
      <c r="AI20" s="25">
        <v>4.71</v>
      </c>
      <c r="AJ20" s="39">
        <v>5.2</v>
      </c>
      <c r="AK20" s="39">
        <v>5.24</v>
      </c>
      <c r="AL20" s="39">
        <v>5.31</v>
      </c>
      <c r="AM20" s="38">
        <v>5.1100000000000003</v>
      </c>
      <c r="AN20" s="25">
        <v>5.22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7.66</v>
      </c>
      <c r="AD21" s="25">
        <v>4.99</v>
      </c>
      <c r="AE21" s="39">
        <v>2.0299999999999998</v>
      </c>
      <c r="AF21" s="39">
        <v>6.29</v>
      </c>
      <c r="AG21" s="39">
        <v>1.73</v>
      </c>
      <c r="AH21" s="38">
        <v>3.93</v>
      </c>
      <c r="AI21" s="25">
        <v>3.58</v>
      </c>
      <c r="AJ21" s="39">
        <v>3.99</v>
      </c>
      <c r="AK21" s="39">
        <v>3.12</v>
      </c>
      <c r="AL21" s="39">
        <v>2.1</v>
      </c>
      <c r="AM21" s="38">
        <v>1.41</v>
      </c>
      <c r="AN21" s="25">
        <v>2.44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4.74</v>
      </c>
      <c r="AD22" s="25">
        <v>3.87</v>
      </c>
      <c r="AE22" s="39">
        <v>4.0199999999999996</v>
      </c>
      <c r="AF22" s="39">
        <v>4.82</v>
      </c>
      <c r="AG22" s="39">
        <v>6.62</v>
      </c>
      <c r="AH22" s="38">
        <v>7.01</v>
      </c>
      <c r="AI22" s="25">
        <v>5.65</v>
      </c>
      <c r="AJ22" s="39">
        <v>7.84</v>
      </c>
      <c r="AK22" s="39">
        <v>8.16</v>
      </c>
      <c r="AL22" s="39">
        <v>8.48</v>
      </c>
      <c r="AM22" s="38">
        <v>8.18</v>
      </c>
      <c r="AN22" s="25">
        <v>8.17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22.73</v>
      </c>
      <c r="AD23" s="25">
        <v>22.36</v>
      </c>
      <c r="AE23" s="39">
        <v>15.06</v>
      </c>
      <c r="AF23" s="39">
        <v>4.75</v>
      </c>
      <c r="AG23" s="39">
        <v>4.72</v>
      </c>
      <c r="AH23" s="38">
        <v>5.29</v>
      </c>
      <c r="AI23" s="25">
        <v>7.24</v>
      </c>
      <c r="AJ23" s="39">
        <v>6.45</v>
      </c>
      <c r="AK23" s="39">
        <v>6.64</v>
      </c>
      <c r="AL23" s="39">
        <v>6.82</v>
      </c>
      <c r="AM23" s="38">
        <v>7.11</v>
      </c>
      <c r="AN23" s="25">
        <v>6.76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23.97</v>
      </c>
      <c r="AD24" s="25">
        <v>22.13</v>
      </c>
      <c r="AE24" s="39">
        <v>13.41</v>
      </c>
      <c r="AF24" s="39">
        <v>2.4500000000000002</v>
      </c>
      <c r="AG24" s="39">
        <v>5.31</v>
      </c>
      <c r="AH24" s="38">
        <v>6.19</v>
      </c>
      <c r="AI24" s="25">
        <v>6.73</v>
      </c>
      <c r="AJ24" s="39">
        <v>7.49</v>
      </c>
      <c r="AK24" s="39">
        <v>8.0399999999999991</v>
      </c>
      <c r="AL24" s="39">
        <v>9.36</v>
      </c>
      <c r="AM24" s="38">
        <v>8.69</v>
      </c>
      <c r="AN24" s="25">
        <v>8.4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4315.3519840385661</v>
      </c>
      <c r="AD26" s="25">
        <v>16787.139684038568</v>
      </c>
      <c r="AE26" s="39">
        <v>4355.3816627166807</v>
      </c>
      <c r="AF26" s="39">
        <v>4556.9017791167289</v>
      </c>
      <c r="AG26" s="39">
        <v>4660.7246546995821</v>
      </c>
      <c r="AH26" s="39">
        <v>4682.7151669850136</v>
      </c>
      <c r="AI26" s="25">
        <v>18255.723263518004</v>
      </c>
      <c r="AJ26" s="39">
        <v>4791.1124315324514</v>
      </c>
      <c r="AK26" s="39">
        <v>5039.6454761442474</v>
      </c>
      <c r="AL26" s="39">
        <v>5147.1068925520112</v>
      </c>
      <c r="AM26" s="39">
        <v>5167.0771663593296</v>
      </c>
      <c r="AN26" s="25">
        <v>20144.941966588041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2399.6651701199089</v>
      </c>
      <c r="AD27" s="25">
        <v>9410.5307995349031</v>
      </c>
      <c r="AE27" s="39">
        <v>2451.7199060822677</v>
      </c>
      <c r="AF27" s="39">
        <v>2546.635637719628</v>
      </c>
      <c r="AG27" s="39">
        <v>2579.3570699686238</v>
      </c>
      <c r="AH27" s="39">
        <v>2607.1998924347481</v>
      </c>
      <c r="AI27" s="25">
        <v>10184.912506205268</v>
      </c>
      <c r="AJ27" s="39">
        <v>2693.200458874062</v>
      </c>
      <c r="AK27" s="39">
        <v>2810.5761127618134</v>
      </c>
      <c r="AL27" s="39">
        <v>2848.3243670385523</v>
      </c>
      <c r="AM27" s="39">
        <v>2877.8461125155836</v>
      </c>
      <c r="AN27" s="25">
        <v>11229.947051190011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527.6709794901235</v>
      </c>
      <c r="AD28" s="25">
        <v>1533.0798637951834</v>
      </c>
      <c r="AE28" s="39">
        <v>274.22984175336711</v>
      </c>
      <c r="AF28" s="39">
        <v>361.14941422461663</v>
      </c>
      <c r="AG28" s="39">
        <v>377.18127083703837</v>
      </c>
      <c r="AH28" s="39">
        <v>518.7194731849778</v>
      </c>
      <c r="AI28" s="25">
        <v>1531.28</v>
      </c>
      <c r="AJ28" s="39">
        <v>290.53775705120484</v>
      </c>
      <c r="AK28" s="39">
        <v>397.91482579595163</v>
      </c>
      <c r="AL28" s="39">
        <v>411.30027795086141</v>
      </c>
      <c r="AM28" s="39">
        <v>562.90542673006519</v>
      </c>
      <c r="AN28" s="25">
        <v>1662.6582875280833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1338.8660567904271</v>
      </c>
      <c r="AD29" s="25">
        <v>5172.2750313724282</v>
      </c>
      <c r="AE29" s="39">
        <v>1325.1907480545626</v>
      </c>
      <c r="AF29" s="39">
        <v>1324.6721296471701</v>
      </c>
      <c r="AG29" s="39">
        <v>1414.5341124488114</v>
      </c>
      <c r="AH29" s="39">
        <v>1485.5559218924814</v>
      </c>
      <c r="AI29" s="25">
        <v>5549.9529120430252</v>
      </c>
      <c r="AJ29" s="39">
        <v>1491.5377260554337</v>
      </c>
      <c r="AK29" s="39">
        <v>1497.8747633539535</v>
      </c>
      <c r="AL29" s="39">
        <v>1601.2829656121769</v>
      </c>
      <c r="AM29" s="39">
        <v>1677.3534451344574</v>
      </c>
      <c r="AN29" s="25">
        <v>6268.0489001560218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975.82739140820888</v>
      </c>
      <c r="AD30" s="25">
        <v>3571.8292182969572</v>
      </c>
      <c r="AE30" s="39">
        <v>1013.2686058225758</v>
      </c>
      <c r="AF30" s="39">
        <v>953.49073273630256</v>
      </c>
      <c r="AG30" s="39">
        <v>1034.2458766694804</v>
      </c>
      <c r="AH30" s="39">
        <v>1069.9719169877944</v>
      </c>
      <c r="AI30" s="25">
        <v>4070.9771322161532</v>
      </c>
      <c r="AJ30" s="39">
        <v>1093.587287470373</v>
      </c>
      <c r="AK30" s="39">
        <v>1052.3189451390651</v>
      </c>
      <c r="AL30" s="39">
        <v>1152.9911740975183</v>
      </c>
      <c r="AM30" s="39">
        <v>1192.1305916141066</v>
      </c>
      <c r="AN30" s="25">
        <v>4491.027998321063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934.91356043809787</v>
      </c>
      <c r="AD31" s="25">
        <v>3259.8710410069689</v>
      </c>
      <c r="AE31" s="39">
        <v>889.06206989966506</v>
      </c>
      <c r="AF31" s="39">
        <v>839.46730401466493</v>
      </c>
      <c r="AG31" s="39">
        <v>869.86308580210959</v>
      </c>
      <c r="AH31" s="39">
        <v>992.83847057230071</v>
      </c>
      <c r="AI31" s="25">
        <v>3591.2309302887402</v>
      </c>
      <c r="AJ31" s="39">
        <v>980.91966507644474</v>
      </c>
      <c r="AK31" s="39">
        <v>949.32744303459981</v>
      </c>
      <c r="AL31" s="39">
        <v>982.12416828429605</v>
      </c>
      <c r="AM31" s="39">
        <v>1137.0576105727203</v>
      </c>
      <c r="AN31" s="25">
        <v>4049.4288869680613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302.64057676124315</v>
      </c>
      <c r="AD33" s="25">
        <v>1173.9258520306691</v>
      </c>
      <c r="AE33" s="24">
        <v>300.37114915287458</v>
      </c>
      <c r="AF33" s="24">
        <v>314.26908821494686</v>
      </c>
      <c r="AG33" s="24">
        <v>320.98654646691335</v>
      </c>
      <c r="AH33" s="24">
        <v>321.83609395086006</v>
      </c>
      <c r="AI33" s="25">
        <v>1257.2812164957304</v>
      </c>
      <c r="AJ33" s="24">
        <v>329.05991974810792</v>
      </c>
      <c r="AK33" s="24">
        <v>345.89193384655096</v>
      </c>
      <c r="AL33" s="24">
        <v>353.26746002416002</v>
      </c>
      <c r="AM33" s="24">
        <v>354.39486737718312</v>
      </c>
      <c r="AN33" s="25">
        <v>1382.6315694295156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168.29126657689244</v>
      </c>
      <c r="AD34" s="25">
        <v>658.07907689055276</v>
      </c>
      <c r="AE34" s="24">
        <v>169.08413145394951</v>
      </c>
      <c r="AF34" s="24">
        <v>175.630043980664</v>
      </c>
      <c r="AG34" s="24">
        <v>177.64167148544243</v>
      </c>
      <c r="AH34" s="24">
        <v>179.18899604362528</v>
      </c>
      <c r="AI34" s="25">
        <v>701.44025524829669</v>
      </c>
      <c r="AJ34" s="24">
        <v>184.97255898860317</v>
      </c>
      <c r="AK34" s="24">
        <v>192.90158632545047</v>
      </c>
      <c r="AL34" s="24">
        <v>195.49240679742979</v>
      </c>
      <c r="AM34" s="24">
        <v>197.38313528913469</v>
      </c>
      <c r="AN34" s="25">
        <v>770.75820529787313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37.006170102400134</v>
      </c>
      <c r="AD35" s="25">
        <v>107.20838208357925</v>
      </c>
      <c r="AE35" s="24">
        <v>18.912402879542558</v>
      </c>
      <c r="AF35" s="24">
        <v>24.906856153421838</v>
      </c>
      <c r="AG35" s="24">
        <v>25.976671545250575</v>
      </c>
      <c r="AH35" s="24">
        <v>35.650822899311187</v>
      </c>
      <c r="AI35" s="25">
        <v>105.46005509641873</v>
      </c>
      <c r="AJ35" s="24">
        <v>19.954516280989345</v>
      </c>
      <c r="AK35" s="24">
        <v>27.310557707340539</v>
      </c>
      <c r="AL35" s="24">
        <v>28.229257237533385</v>
      </c>
      <c r="AM35" s="24">
        <v>38.608053959538076</v>
      </c>
      <c r="AN35" s="25">
        <v>114.11518788799472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93.89620988782012</v>
      </c>
      <c r="AD36" s="25">
        <v>361.69755464142855</v>
      </c>
      <c r="AE36" s="24">
        <v>91.392465383073286</v>
      </c>
      <c r="AF36" s="24">
        <v>91.356698596356566</v>
      </c>
      <c r="AG36" s="24">
        <v>97.419704714105464</v>
      </c>
      <c r="AH36" s="24">
        <v>102.100063360308</v>
      </c>
      <c r="AI36" s="25">
        <v>382.2281619864342</v>
      </c>
      <c r="AJ36" s="24">
        <v>102.44077788842264</v>
      </c>
      <c r="AK36" s="24">
        <v>102.8054058581986</v>
      </c>
      <c r="AL36" s="24">
        <v>109.90274300701282</v>
      </c>
      <c r="AM36" s="24">
        <v>115.04481791045662</v>
      </c>
      <c r="AN36" s="25">
        <v>430.20239534358421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68.435892517582502</v>
      </c>
      <c r="AD37" s="25">
        <v>249.77826701377322</v>
      </c>
      <c r="AE37" s="24">
        <v>69.880593505005223</v>
      </c>
      <c r="AF37" s="24">
        <v>65.757981568020867</v>
      </c>
      <c r="AG37" s="24">
        <v>71.229054867044098</v>
      </c>
      <c r="AH37" s="24">
        <v>73.537588796411995</v>
      </c>
      <c r="AI37" s="25">
        <v>280.37032591020341</v>
      </c>
      <c r="AJ37" s="24">
        <v>75.109016996591563</v>
      </c>
      <c r="AK37" s="24">
        <v>72.225047710299592</v>
      </c>
      <c r="AL37" s="24">
        <v>79.13460357567044</v>
      </c>
      <c r="AM37" s="24">
        <v>81.764786804808409</v>
      </c>
      <c r="AN37" s="25">
        <v>308.23802322038864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65.566558695427304</v>
      </c>
      <c r="AD38" s="25">
        <v>227.96300986062718</v>
      </c>
      <c r="AE38" s="24">
        <v>61.314625510321733</v>
      </c>
      <c r="AF38" s="24">
        <v>57.894296828597582</v>
      </c>
      <c r="AG38" s="24">
        <v>59.907926019429034</v>
      </c>
      <c r="AH38" s="24">
        <v>68.236321001532701</v>
      </c>
      <c r="AI38" s="25">
        <v>247.32995387663499</v>
      </c>
      <c r="AJ38" s="24">
        <v>67.370856117887683</v>
      </c>
      <c r="AK38" s="24">
        <v>65.156310434770063</v>
      </c>
      <c r="AL38" s="24">
        <v>67.407286773115715</v>
      </c>
      <c r="AM38" s="24">
        <v>77.987490437086436</v>
      </c>
      <c r="AN38" s="25">
        <v>277.92923040274957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2.8693338221551983</v>
      </c>
      <c r="AD39" s="25">
        <v>21.815257153146035</v>
      </c>
      <c r="AE39" s="24">
        <v>8.5659679946834899</v>
      </c>
      <c r="AF39" s="24">
        <v>7.8636847394232845</v>
      </c>
      <c r="AG39" s="24">
        <v>11.321128847615064</v>
      </c>
      <c r="AH39" s="24">
        <v>5.3012677948792941</v>
      </c>
      <c r="AI39" s="25">
        <v>33.040372033568417</v>
      </c>
      <c r="AJ39" s="24">
        <v>7.73816087870388</v>
      </c>
      <c r="AK39" s="24">
        <v>7.0687372755295286</v>
      </c>
      <c r="AL39" s="24">
        <v>11.727316802554725</v>
      </c>
      <c r="AM39" s="24">
        <v>3.7772963677219735</v>
      </c>
      <c r="AN39" s="25">
        <v>30.308792817639073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31.02565125029351</v>
      </c>
      <c r="AD41" s="42">
        <v>30.810936995361367</v>
      </c>
      <c r="AE41" s="46">
        <v>30.426512546502561</v>
      </c>
      <c r="AF41" s="46">
        <v>29.069578276140358</v>
      </c>
      <c r="AG41" s="46">
        <v>30.350089680206359</v>
      </c>
      <c r="AH41" s="46">
        <v>31.724242643802803</v>
      </c>
      <c r="AI41" s="42">
        <v>30.401166976133879</v>
      </c>
      <c r="AJ41" s="46">
        <v>31.131344700636905</v>
      </c>
      <c r="AK41" s="46">
        <v>29.721828061999982</v>
      </c>
      <c r="AL41" s="46">
        <v>31.110349931323018</v>
      </c>
      <c r="AM41" s="46">
        <v>32.46232620745441</v>
      </c>
      <c r="AN41" s="42">
        <v>31.11475282754386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1.8699776879874674</v>
      </c>
      <c r="AD43" s="42">
        <v>1.8699776879874674</v>
      </c>
      <c r="AE43" s="38">
        <v>2.34</v>
      </c>
      <c r="AF43" s="38">
        <v>3.23</v>
      </c>
      <c r="AG43" s="38">
        <v>3.5799999999999996</v>
      </c>
      <c r="AH43" s="38">
        <v>3.52</v>
      </c>
      <c r="AI43" s="42">
        <v>3.52</v>
      </c>
      <c r="AJ43" s="38">
        <v>4.3503517297474019</v>
      </c>
      <c r="AK43" s="38">
        <v>4.8048107802239768</v>
      </c>
      <c r="AL43" s="38">
        <v>4.7739215197829132</v>
      </c>
      <c r="AM43" s="38">
        <v>4.912111560543277</v>
      </c>
      <c r="AN43" s="42">
        <v>4.912111560543277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1.5600425372286564</v>
      </c>
      <c r="AD44" s="42">
        <v>1.5600425372286564</v>
      </c>
      <c r="AE44" s="38">
        <v>2.14</v>
      </c>
      <c r="AF44" s="38">
        <v>2.77</v>
      </c>
      <c r="AG44" s="38">
        <v>3.2958940497874925</v>
      </c>
      <c r="AH44" s="38">
        <v>3.609118093503342</v>
      </c>
      <c r="AI44" s="42">
        <v>3.609118093503342</v>
      </c>
      <c r="AJ44" s="38">
        <v>4.8769880536542232</v>
      </c>
      <c r="AK44" s="38">
        <v>5.526212477571308</v>
      </c>
      <c r="AL44" s="38">
        <v>5.5308037640906393</v>
      </c>
      <c r="AM44" s="38">
        <v>5.7859404379831165</v>
      </c>
      <c r="AN44" s="42">
        <v>5.7859404379831165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1.7899705399816668</v>
      </c>
      <c r="AD45" s="42">
        <v>1.7899705399816668</v>
      </c>
      <c r="AE45" s="38">
        <v>2.38</v>
      </c>
      <c r="AF45" s="38">
        <v>3.26</v>
      </c>
      <c r="AG45" s="38">
        <v>3.26</v>
      </c>
      <c r="AH45" s="38">
        <v>3.13</v>
      </c>
      <c r="AI45" s="42">
        <v>3.13</v>
      </c>
      <c r="AJ45" s="38">
        <v>2.93</v>
      </c>
      <c r="AK45" s="38">
        <v>2.48</v>
      </c>
      <c r="AL45" s="38">
        <v>2.64</v>
      </c>
      <c r="AM45" s="38">
        <v>3.1</v>
      </c>
      <c r="AN45" s="42">
        <v>3.1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3.1999929462165566</v>
      </c>
      <c r="AD46" s="42">
        <v>3.1999929462165566</v>
      </c>
      <c r="AE46" s="38">
        <v>3.11</v>
      </c>
      <c r="AF46" s="38">
        <v>5.03</v>
      </c>
      <c r="AG46" s="38">
        <v>5.03</v>
      </c>
      <c r="AH46" s="38">
        <v>3.66</v>
      </c>
      <c r="AI46" s="42">
        <v>3.66</v>
      </c>
      <c r="AJ46" s="38">
        <v>3.77</v>
      </c>
      <c r="AK46" s="38">
        <v>4.42</v>
      </c>
      <c r="AL46" s="38">
        <v>4.04</v>
      </c>
      <c r="AM46" s="38">
        <v>3.36</v>
      </c>
      <c r="AN46" s="42">
        <v>3.36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O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Y8" sqref="Y8:AN4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51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52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70" t="s">
        <v>43</v>
      </c>
      <c r="AA4" s="70"/>
      <c r="AB4" s="70"/>
      <c r="AC4" s="70"/>
      <c r="AD4" s="70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12.206300622614163</v>
      </c>
      <c r="AB8" s="20">
        <v>4.4152527365612482</v>
      </c>
      <c r="AC8" s="21">
        <v>2.5522090468462988</v>
      </c>
      <c r="AD8" s="22">
        <v>5.6518240999999971</v>
      </c>
      <c r="AE8" s="21">
        <v>3.3862624456476587</v>
      </c>
      <c r="AF8" s="21">
        <v>4.0016200419035641</v>
      </c>
      <c r="AG8" s="21">
        <v>4.8157458539067388</v>
      </c>
      <c r="AH8" s="21">
        <v>5.4283698071454944</v>
      </c>
      <c r="AI8" s="22">
        <v>4.4079995371508636</v>
      </c>
      <c r="AJ8" s="21">
        <v>4.8882574700197745</v>
      </c>
      <c r="AK8" s="21">
        <v>4.0557598095566583</v>
      </c>
      <c r="AL8" s="21">
        <v>3.2071967296425363</v>
      </c>
      <c r="AM8" s="21">
        <v>2.4033185514340083</v>
      </c>
      <c r="AN8" s="22">
        <v>3.6386331401632441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60.108437500000015</v>
      </c>
      <c r="AA9" s="20">
        <v>66.662424242424251</v>
      </c>
      <c r="AB9" s="20">
        <v>70.686060606060607</v>
      </c>
      <c r="AC9" s="21">
        <v>78.026578088578091</v>
      </c>
      <c r="AD9" s="66">
        <v>68.870875109265739</v>
      </c>
      <c r="AE9" s="21">
        <v>73</v>
      </c>
      <c r="AF9" s="21">
        <v>65.000000000000014</v>
      </c>
      <c r="AG9" s="21">
        <v>64</v>
      </c>
      <c r="AH9" s="21">
        <v>63.000000000000028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23.730629359168542</v>
      </c>
      <c r="AA10" s="20">
        <v>58.522202687537906</v>
      </c>
      <c r="AB10" s="20">
        <v>79.504888044520314</v>
      </c>
      <c r="AC10" s="21">
        <v>87.753474212487902</v>
      </c>
      <c r="AD10" s="22">
        <v>62.377798575928658</v>
      </c>
      <c r="AE10" s="21">
        <v>36.964600381018123</v>
      </c>
      <c r="AF10" s="21">
        <v>11.567009354742899</v>
      </c>
      <c r="AG10" s="21">
        <v>-9.3201678427335057</v>
      </c>
      <c r="AH10" s="21">
        <v>-19.066093418736667</v>
      </c>
      <c r="AI10" s="22">
        <v>5.0363371185727095</v>
      </c>
      <c r="AJ10" s="21">
        <v>-14.337085375061569</v>
      </c>
      <c r="AK10" s="21">
        <v>-9.2842005877473408</v>
      </c>
      <c r="AL10" s="21">
        <v>-1.8522987811724616</v>
      </c>
      <c r="AM10" s="21">
        <v>-2.9468599750201299</v>
      </c>
      <c r="AN10" s="22">
        <v>-7.1051111797503745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19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14450</v>
      </c>
      <c r="AD16" s="31">
        <v>14340</v>
      </c>
      <c r="AE16" s="30">
        <v>14450</v>
      </c>
      <c r="AF16" s="30">
        <v>14400</v>
      </c>
      <c r="AG16" s="30">
        <v>14440</v>
      </c>
      <c r="AH16" s="30">
        <v>14390</v>
      </c>
      <c r="AI16" s="31">
        <v>14419.999999999998</v>
      </c>
      <c r="AJ16" s="30">
        <v>14390</v>
      </c>
      <c r="AK16" s="30">
        <v>14430</v>
      </c>
      <c r="AL16" s="30">
        <v>14440</v>
      </c>
      <c r="AM16" s="30">
        <v>14490</v>
      </c>
      <c r="AN16" s="31">
        <v>14440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4.76</v>
      </c>
      <c r="AD19" s="25">
        <v>3.6217865648714653</v>
      </c>
      <c r="AE19" s="39">
        <v>4.62</v>
      </c>
      <c r="AF19" s="39">
        <v>5.09</v>
      </c>
      <c r="AG19" s="39">
        <v>5.4</v>
      </c>
      <c r="AH19" s="38">
        <v>5.15</v>
      </c>
      <c r="AI19" s="25">
        <v>5.0703699026900528</v>
      </c>
      <c r="AJ19" s="39">
        <v>5.19</v>
      </c>
      <c r="AK19" s="39">
        <v>5.23</v>
      </c>
      <c r="AL19" s="39">
        <v>5.29</v>
      </c>
      <c r="AM19" s="38">
        <v>5.1100000000000003</v>
      </c>
      <c r="AN19" s="25">
        <v>5.2049464864450501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2.29</v>
      </c>
      <c r="AD20" s="25">
        <v>1.690626929328598</v>
      </c>
      <c r="AE20" s="39">
        <v>3.56</v>
      </c>
      <c r="AF20" s="39">
        <v>4.3099999999999996</v>
      </c>
      <c r="AG20" s="39">
        <v>5.79</v>
      </c>
      <c r="AH20" s="38">
        <v>5.17</v>
      </c>
      <c r="AI20" s="25">
        <v>4.7127497406965979</v>
      </c>
      <c r="AJ20" s="39">
        <v>5.08</v>
      </c>
      <c r="AK20" s="39">
        <v>5.14</v>
      </c>
      <c r="AL20" s="39">
        <v>5.2099000000000002</v>
      </c>
      <c r="AM20" s="38">
        <v>5.01</v>
      </c>
      <c r="AN20" s="25">
        <v>5.1098689999628188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5.97</v>
      </c>
      <c r="AD21" s="25">
        <v>4.4228578501371851</v>
      </c>
      <c r="AE21" s="39">
        <v>2.0299999999999998</v>
      </c>
      <c r="AF21" s="39">
        <v>5.61</v>
      </c>
      <c r="AG21" s="39">
        <v>1.08</v>
      </c>
      <c r="AH21" s="38">
        <v>4.88</v>
      </c>
      <c r="AI21" s="25">
        <v>3.5795423366075774</v>
      </c>
      <c r="AJ21" s="39">
        <v>3.9</v>
      </c>
      <c r="AK21" s="39">
        <v>3.13</v>
      </c>
      <c r="AL21" s="39">
        <v>2.11</v>
      </c>
      <c r="AM21" s="38">
        <v>1.44</v>
      </c>
      <c r="AN21" s="25">
        <v>2.4383188611571738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4.3154000000000003</v>
      </c>
      <c r="AD22" s="25">
        <v>3.7541730488954599</v>
      </c>
      <c r="AE22" s="39">
        <v>3.5971000000000002</v>
      </c>
      <c r="AF22" s="39">
        <v>4.7899000000000003</v>
      </c>
      <c r="AG22" s="39">
        <v>6.4927000000000001</v>
      </c>
      <c r="AH22" s="38">
        <v>6.8075999999999999</v>
      </c>
      <c r="AI22" s="25">
        <v>5.453511882516926</v>
      </c>
      <c r="AJ22" s="39">
        <v>7.7054</v>
      </c>
      <c r="AK22" s="39">
        <v>7.7957999999999998</v>
      </c>
      <c r="AL22" s="39">
        <v>7.9409000000000001</v>
      </c>
      <c r="AM22" s="38">
        <v>7.4871999999999996</v>
      </c>
      <c r="AN22" s="25">
        <v>7.7285627502069243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22.06</v>
      </c>
      <c r="AD23" s="25">
        <v>22.185495674552747</v>
      </c>
      <c r="AE23" s="39">
        <v>14.43</v>
      </c>
      <c r="AF23" s="39">
        <v>5.2</v>
      </c>
      <c r="AG23" s="39">
        <v>4.71</v>
      </c>
      <c r="AH23" s="38">
        <v>5.26</v>
      </c>
      <c r="AI23" s="25">
        <v>7.201055330109507</v>
      </c>
      <c r="AJ23" s="39">
        <v>6.14</v>
      </c>
      <c r="AK23" s="39">
        <v>6.41</v>
      </c>
      <c r="AL23" s="39">
        <v>6.66</v>
      </c>
      <c r="AM23" s="38">
        <v>6.93</v>
      </c>
      <c r="AN23" s="25">
        <v>6.5412931285530718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18.66</v>
      </c>
      <c r="AD24" s="25">
        <v>20.709863311890931</v>
      </c>
      <c r="AE24" s="39">
        <v>8.56</v>
      </c>
      <c r="AF24" s="39">
        <v>2.2999999999999998</v>
      </c>
      <c r="AG24" s="39">
        <v>4.97</v>
      </c>
      <c r="AH24" s="38">
        <v>5.65</v>
      </c>
      <c r="AI24" s="25">
        <v>5.3269807174495032</v>
      </c>
      <c r="AJ24" s="39">
        <v>7.44</v>
      </c>
      <c r="AK24" s="39">
        <v>7.95</v>
      </c>
      <c r="AL24" s="39">
        <v>9.19</v>
      </c>
      <c r="AM24" s="38">
        <v>8.42</v>
      </c>
      <c r="AN24" s="25">
        <v>8.2567816283139805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4321.427378962715</v>
      </c>
      <c r="AD26" s="25">
        <v>16793.215078962716</v>
      </c>
      <c r="AE26" s="39">
        <v>4360.4261074910719</v>
      </c>
      <c r="AF26" s="39">
        <v>4551.6449228454967</v>
      </c>
      <c r="AG26" s="39">
        <v>4657.1779864328391</v>
      </c>
      <c r="AH26" s="39">
        <v>4668.1462870762261</v>
      </c>
      <c r="AI26" s="25">
        <v>18237.395303845635</v>
      </c>
      <c r="AJ26" s="39">
        <v>4786.2845550802713</v>
      </c>
      <c r="AK26" s="39">
        <v>5022.8498556170643</v>
      </c>
      <c r="AL26" s="39">
        <v>5132.5892360185344</v>
      </c>
      <c r="AM26" s="39">
        <v>5148.7044813800721</v>
      </c>
      <c r="AN26" s="25">
        <v>20090.42812809594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2382.65023356349</v>
      </c>
      <c r="AD27" s="25">
        <v>9393.5158629784855</v>
      </c>
      <c r="AE27" s="39">
        <v>2451.9948162752185</v>
      </c>
      <c r="AF27" s="39">
        <v>2535.437857362971</v>
      </c>
      <c r="AG27" s="39">
        <v>2568.7925862110201</v>
      </c>
      <c r="AH27" s="39">
        <v>2579.0779047213782</v>
      </c>
      <c r="AI27" s="25">
        <v>10135.303164570589</v>
      </c>
      <c r="AJ27" s="39">
        <v>2682.2942883967389</v>
      </c>
      <c r="AK27" s="39">
        <v>2790.0040918407917</v>
      </c>
      <c r="AL27" s="39">
        <v>2830.927585719583</v>
      </c>
      <c r="AM27" s="39">
        <v>2841.5682488774682</v>
      </c>
      <c r="AN27" s="25">
        <v>11144.794214834583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519.4</v>
      </c>
      <c r="AD28" s="25">
        <v>1524.80888430506</v>
      </c>
      <c r="AE28" s="39">
        <v>274.24000000000012</v>
      </c>
      <c r="AF28" s="39">
        <v>360.95919774809414</v>
      </c>
      <c r="AG28" s="39">
        <v>377.13781226702355</v>
      </c>
      <c r="AH28" s="39">
        <v>518.97298998488213</v>
      </c>
      <c r="AI28" s="25">
        <v>1531.31</v>
      </c>
      <c r="AJ28" s="39">
        <v>288.74286076013414</v>
      </c>
      <c r="AK28" s="39">
        <v>391.89300348301128</v>
      </c>
      <c r="AL28" s="39">
        <v>405.78559985047571</v>
      </c>
      <c r="AM28" s="39">
        <v>555.88462947106598</v>
      </c>
      <c r="AN28" s="25">
        <v>1642.3060935646872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1333.6819245450433</v>
      </c>
      <c r="AD29" s="25">
        <v>5167.0908991270444</v>
      </c>
      <c r="AE29" s="39">
        <v>1318.9607133784759</v>
      </c>
      <c r="AF29" s="39">
        <v>1318.8859963507089</v>
      </c>
      <c r="AG29" s="39">
        <v>1407.4319863839066</v>
      </c>
      <c r="AH29" s="39">
        <v>1471.8471303037734</v>
      </c>
      <c r="AI29" s="25">
        <v>5517.1258264168646</v>
      </c>
      <c r="AJ29" s="39">
        <v>1478.1612881872418</v>
      </c>
      <c r="AK29" s="39">
        <v>1483.2546183457694</v>
      </c>
      <c r="AL29" s="39">
        <v>1583.4983994357369</v>
      </c>
      <c r="AM29" s="39">
        <v>1649.6499214393762</v>
      </c>
      <c r="AN29" s="25">
        <v>6194.5642274081247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978.01325992667557</v>
      </c>
      <c r="AD30" s="25">
        <v>3574.0150868154242</v>
      </c>
      <c r="AE30" s="39">
        <v>1010.0399999999998</v>
      </c>
      <c r="AF30" s="39">
        <v>960.85362806343142</v>
      </c>
      <c r="AG30" s="39">
        <v>1039.0047913804938</v>
      </c>
      <c r="AH30" s="39">
        <v>1062.4840288390658</v>
      </c>
      <c r="AI30" s="25">
        <v>4072.3824482829905</v>
      </c>
      <c r="AJ30" s="39">
        <v>1086.2675483323771</v>
      </c>
      <c r="AK30" s="39">
        <v>1058.0049198163827</v>
      </c>
      <c r="AL30" s="39">
        <v>1154.3214111935181</v>
      </c>
      <c r="AM30" s="39">
        <v>1186.0426577066555</v>
      </c>
      <c r="AN30" s="25">
        <v>4484.636537048933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902.97546662204479</v>
      </c>
      <c r="AD31" s="25">
        <v>3227.9329471909155</v>
      </c>
      <c r="AE31" s="39">
        <v>848.4</v>
      </c>
      <c r="AF31" s="39">
        <v>834.41692201245405</v>
      </c>
      <c r="AG31" s="39">
        <v>863.43577871875459</v>
      </c>
      <c r="AH31" s="39">
        <v>938.2751427577598</v>
      </c>
      <c r="AI31" s="25">
        <v>3484.5278434889688</v>
      </c>
      <c r="AJ31" s="39">
        <v>931.56502231094271</v>
      </c>
      <c r="AK31" s="39">
        <v>941.40598612077304</v>
      </c>
      <c r="AL31" s="39">
        <v>971.01300465742895</v>
      </c>
      <c r="AM31" s="39">
        <v>1075.021320824228</v>
      </c>
      <c r="AN31" s="25">
        <v>3919.0053339133729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299.06071826731591</v>
      </c>
      <c r="AD33" s="25">
        <v>1171.0749706389622</v>
      </c>
      <c r="AE33" s="24">
        <v>301.75959221391503</v>
      </c>
      <c r="AF33" s="24">
        <v>316.08645297538175</v>
      </c>
      <c r="AG33" s="24">
        <v>322.51925113800826</v>
      </c>
      <c r="AH33" s="24">
        <v>324.402104730801</v>
      </c>
      <c r="AI33" s="25">
        <v>1264.7292166328459</v>
      </c>
      <c r="AJ33" s="24">
        <v>332.61185233358384</v>
      </c>
      <c r="AK33" s="24">
        <v>348.08384307810564</v>
      </c>
      <c r="AL33" s="24">
        <v>355.44246786831957</v>
      </c>
      <c r="AM33" s="24">
        <v>355.32812155832107</v>
      </c>
      <c r="AN33" s="25">
        <v>1391.3038869872535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164.88928951996473</v>
      </c>
      <c r="AD34" s="25">
        <v>655.05689421049419</v>
      </c>
      <c r="AE34" s="24">
        <v>169.68822257959991</v>
      </c>
      <c r="AF34" s="24">
        <v>176.07207342798412</v>
      </c>
      <c r="AG34" s="24">
        <v>177.89422342181581</v>
      </c>
      <c r="AH34" s="24">
        <v>179.22709553310483</v>
      </c>
      <c r="AI34" s="25">
        <v>702.86429712694803</v>
      </c>
      <c r="AJ34" s="24">
        <v>186.39988105606247</v>
      </c>
      <c r="AK34" s="24">
        <v>193.34747691204376</v>
      </c>
      <c r="AL34" s="24">
        <v>196.0476167395833</v>
      </c>
      <c r="AM34" s="24">
        <v>196.10546921169552</v>
      </c>
      <c r="AN34" s="25">
        <v>771.80015338189628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35.944636678200695</v>
      </c>
      <c r="AD35" s="25">
        <v>106.33255818026917</v>
      </c>
      <c r="AE35" s="24">
        <v>18.978546712802775</v>
      </c>
      <c r="AF35" s="24">
        <v>25.066610954728763</v>
      </c>
      <c r="AG35" s="24">
        <v>26.117577026802184</v>
      </c>
      <c r="AH35" s="24">
        <v>36.064835996169712</v>
      </c>
      <c r="AI35" s="25">
        <v>106.19348127600556</v>
      </c>
      <c r="AJ35" s="24">
        <v>20.065521943025303</v>
      </c>
      <c r="AK35" s="24">
        <v>27.158212299584982</v>
      </c>
      <c r="AL35" s="24">
        <v>28.101495834520481</v>
      </c>
      <c r="AM35" s="24">
        <v>38.363328465912076</v>
      </c>
      <c r="AN35" s="25">
        <v>113.73310897262377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92.296326958134486</v>
      </c>
      <c r="AD36" s="25">
        <v>360.32711988333648</v>
      </c>
      <c r="AE36" s="24">
        <v>91.277558019271694</v>
      </c>
      <c r="AF36" s="24">
        <v>91.589305302132558</v>
      </c>
      <c r="AG36" s="24">
        <v>97.467589084758075</v>
      </c>
      <c r="AH36" s="24">
        <v>102.28263587934491</v>
      </c>
      <c r="AI36" s="25">
        <v>382.60234579867307</v>
      </c>
      <c r="AJ36" s="24">
        <v>102.72142377951646</v>
      </c>
      <c r="AK36" s="24">
        <v>102.78964784100965</v>
      </c>
      <c r="AL36" s="24">
        <v>109.66055397754411</v>
      </c>
      <c r="AM36" s="24">
        <v>113.84747559968089</v>
      </c>
      <c r="AN36" s="25">
        <v>428.9864423412829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67.682578541638449</v>
      </c>
      <c r="AD37" s="25">
        <v>249.23396700247031</v>
      </c>
      <c r="AE37" s="24">
        <v>69.898961937716251</v>
      </c>
      <c r="AF37" s="24">
        <v>66.725946393293839</v>
      </c>
      <c r="AG37" s="24">
        <v>71.953240400311202</v>
      </c>
      <c r="AH37" s="24">
        <v>73.834887341144253</v>
      </c>
      <c r="AI37" s="25">
        <v>282.41209766178855</v>
      </c>
      <c r="AJ37" s="24">
        <v>75.487668403917795</v>
      </c>
      <c r="AK37" s="24">
        <v>73.319814263089583</v>
      </c>
      <c r="AL37" s="24">
        <v>79.939155899828137</v>
      </c>
      <c r="AM37" s="24">
        <v>81.852495355876854</v>
      </c>
      <c r="AN37" s="25">
        <v>310.57039730255769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62.489651669345662</v>
      </c>
      <c r="AD38" s="25">
        <v>225.09992658235115</v>
      </c>
      <c r="AE38" s="24">
        <v>58.712802768166092</v>
      </c>
      <c r="AF38" s="24">
        <v>57.945619584198198</v>
      </c>
      <c r="AG38" s="24">
        <v>59.794721517919299</v>
      </c>
      <c r="AH38" s="24">
        <v>65.203276077676151</v>
      </c>
      <c r="AI38" s="25">
        <v>241.64548151795904</v>
      </c>
      <c r="AJ38" s="24">
        <v>64.736971668585326</v>
      </c>
      <c r="AK38" s="24">
        <v>65.239500077669646</v>
      </c>
      <c r="AL38" s="24">
        <v>67.244667912564324</v>
      </c>
      <c r="AM38" s="24">
        <v>74.190567344667215</v>
      </c>
      <c r="AN38" s="25">
        <v>271.39926135134164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5.1929268722927873</v>
      </c>
      <c r="AD39" s="25">
        <v>24.134040420119163</v>
      </c>
      <c r="AE39" s="24">
        <v>11.186159169550159</v>
      </c>
      <c r="AF39" s="24">
        <v>8.7803268090956408</v>
      </c>
      <c r="AG39" s="24">
        <v>12.158518882391903</v>
      </c>
      <c r="AH39" s="24">
        <v>8.6316112634681019</v>
      </c>
      <c r="AI39" s="25">
        <v>40.766616143829509</v>
      </c>
      <c r="AJ39" s="24">
        <v>10.750696735332468</v>
      </c>
      <c r="AK39" s="24">
        <v>8.0803141854199367</v>
      </c>
      <c r="AL39" s="24">
        <v>12.694487987263813</v>
      </c>
      <c r="AM39" s="24">
        <v>7.6619280112096391</v>
      </c>
      <c r="AN39" s="25">
        <v>39.171135951216058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30.862069580009258</v>
      </c>
      <c r="AD41" s="42">
        <v>30.768919916949013</v>
      </c>
      <c r="AE41" s="46">
        <v>30.24843629645607</v>
      </c>
      <c r="AF41" s="46">
        <v>28.976029956356896</v>
      </c>
      <c r="AG41" s="46">
        <v>30.220704265200904</v>
      </c>
      <c r="AH41" s="46">
        <v>31.52958454576682</v>
      </c>
      <c r="AI41" s="42">
        <v>30.25172034985442</v>
      </c>
      <c r="AJ41" s="46">
        <v>30.883272216197174</v>
      </c>
      <c r="AK41" s="46">
        <v>29.530140477662147</v>
      </c>
      <c r="AL41" s="46">
        <v>30.851843516394318</v>
      </c>
      <c r="AM41" s="46">
        <v>32.040097220674042</v>
      </c>
      <c r="AN41" s="42">
        <v>30.833410756165954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1.89</v>
      </c>
      <c r="AD43" s="42">
        <v>1.89</v>
      </c>
      <c r="AE43" s="38">
        <v>2.27</v>
      </c>
      <c r="AF43" s="38">
        <v>2.78</v>
      </c>
      <c r="AG43" s="38">
        <v>3.1593129941222249</v>
      </c>
      <c r="AH43" s="38">
        <v>3.1371229067255992</v>
      </c>
      <c r="AI43" s="42">
        <v>3.1371229067255992</v>
      </c>
      <c r="AJ43" s="38">
        <v>4.0203517297474018</v>
      </c>
      <c r="AK43" s="38">
        <v>4.5848107802239761</v>
      </c>
      <c r="AL43" s="38">
        <v>4.6539215197829131</v>
      </c>
      <c r="AM43" s="38">
        <v>4.8121115605432774</v>
      </c>
      <c r="AN43" s="42">
        <v>4.8121115605432774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</v>
      </c>
      <c r="AD44" s="42">
        <v>1.5</v>
      </c>
      <c r="AE44" s="38">
        <v>2.0499999999999998</v>
      </c>
      <c r="AF44" s="38">
        <v>2.23</v>
      </c>
      <c r="AG44" s="38">
        <v>2.7700318672164923</v>
      </c>
      <c r="AH44" s="38">
        <v>3.1599315524067988</v>
      </c>
      <c r="AI44" s="42">
        <v>3.1599315524067988</v>
      </c>
      <c r="AJ44" s="38">
        <v>4.4824784756335783</v>
      </c>
      <c r="AK44" s="38">
        <v>5.2658649821250414</v>
      </c>
      <c r="AL44" s="38">
        <v>5.3885374465435838</v>
      </c>
      <c r="AM44" s="38">
        <v>5.6679635861312656</v>
      </c>
      <c r="AN44" s="42">
        <v>5.6679635861312656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1.87</v>
      </c>
      <c r="AD45" s="42">
        <v>1.87</v>
      </c>
      <c r="AE45" s="38">
        <v>1.97</v>
      </c>
      <c r="AF45" s="38">
        <v>2.52</v>
      </c>
      <c r="AG45" s="38">
        <v>2.73</v>
      </c>
      <c r="AH45" s="38">
        <v>2.6999999999999997</v>
      </c>
      <c r="AI45" s="42">
        <v>2.6999999999999997</v>
      </c>
      <c r="AJ45" s="38">
        <v>2.59</v>
      </c>
      <c r="AK45" s="38">
        <v>2.2799999999999998</v>
      </c>
      <c r="AL45" s="38">
        <v>2.52</v>
      </c>
      <c r="AM45" s="38">
        <v>3.01</v>
      </c>
      <c r="AN45" s="42">
        <v>3.01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3.41</v>
      </c>
      <c r="AD46" s="42">
        <v>3.41</v>
      </c>
      <c r="AE46" s="38">
        <v>3.32</v>
      </c>
      <c r="AF46" s="38">
        <v>5.1100000000000003</v>
      </c>
      <c r="AG46" s="38">
        <v>5.1100000000000003</v>
      </c>
      <c r="AH46" s="38">
        <v>3.51</v>
      </c>
      <c r="AI46" s="42">
        <v>3.51</v>
      </c>
      <c r="AJ46" s="38">
        <v>3.7101153752287988</v>
      </c>
      <c r="AK46" s="38">
        <v>4.3405425869432577</v>
      </c>
      <c r="AL46" s="38">
        <v>4.0095000000000001</v>
      </c>
      <c r="AM46" s="38">
        <v>3.3214408175716921</v>
      </c>
      <c r="AN46" s="42">
        <v>3.3214408175716921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O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Z8" sqref="Z8:AN11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49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50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70" t="s">
        <v>43</v>
      </c>
      <c r="AA4" s="70"/>
      <c r="AB4" s="70"/>
      <c r="AC4" s="70"/>
      <c r="AD4" s="70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12.206300622614163</v>
      </c>
      <c r="AB8" s="20">
        <v>4.4152527365612482</v>
      </c>
      <c r="AC8" s="21">
        <v>2.5857314468463066</v>
      </c>
      <c r="AD8" s="22">
        <v>5.6602046999999986</v>
      </c>
      <c r="AE8" s="21">
        <v>3.4200574821117602</v>
      </c>
      <c r="AF8" s="21">
        <v>4.0356162272622065</v>
      </c>
      <c r="AG8" s="21">
        <v>4.8500081617738555</v>
      </c>
      <c r="AH8" s="21">
        <v>5.4942866774555066</v>
      </c>
      <c r="AI8" s="22">
        <v>4.449992137150832</v>
      </c>
      <c r="AJ8" s="21">
        <v>4.8968555969795435</v>
      </c>
      <c r="AK8" s="21">
        <v>4.0642896932187478</v>
      </c>
      <c r="AL8" s="21">
        <v>3.2156570530576412</v>
      </c>
      <c r="AM8" s="21">
        <v>2.3477222173969414</v>
      </c>
      <c r="AN8" s="22">
        <v>3.6311311401632187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60.108437500000015</v>
      </c>
      <c r="AA9" s="20">
        <v>66.662424242424251</v>
      </c>
      <c r="AB9" s="20">
        <v>70.686060606060607</v>
      </c>
      <c r="AC9" s="21">
        <v>81.026578088578091</v>
      </c>
      <c r="AD9" s="66">
        <v>69.620875109265739</v>
      </c>
      <c r="AE9" s="21">
        <v>75</v>
      </c>
      <c r="AF9" s="21">
        <v>65.000000000000014</v>
      </c>
      <c r="AG9" s="21">
        <v>64</v>
      </c>
      <c r="AH9" s="21">
        <v>63.000000000000028</v>
      </c>
      <c r="AI9" s="66">
        <v>66.75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23.730629359168542</v>
      </c>
      <c r="AA10" s="20">
        <v>58.522202687537906</v>
      </c>
      <c r="AB10" s="20">
        <v>79.504888044520314</v>
      </c>
      <c r="AC10" s="21">
        <v>84.954611697208563</v>
      </c>
      <c r="AD10" s="22">
        <v>61.678082947108827</v>
      </c>
      <c r="AE10" s="21">
        <v>35.296053769241652</v>
      </c>
      <c r="AF10" s="21">
        <v>10.494425177946921</v>
      </c>
      <c r="AG10" s="21">
        <v>-9.8977312869902292</v>
      </c>
      <c r="AH10" s="21">
        <v>-19.066093418736667</v>
      </c>
      <c r="AI10" s="22">
        <v>4.2066635603654206</v>
      </c>
      <c r="AJ10" s="21">
        <v>-14.337085375061573</v>
      </c>
      <c r="AK10" s="21">
        <v>-9.2842005877473408</v>
      </c>
      <c r="AL10" s="21">
        <v>-1.8522987811724616</v>
      </c>
      <c r="AM10" s="21">
        <v>-2.9468599750201232</v>
      </c>
      <c r="AN10" s="22">
        <v>-7.1051111797503728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19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14450</v>
      </c>
      <c r="AD16" s="31">
        <v>14340</v>
      </c>
      <c r="AE16" s="30">
        <v>14450</v>
      </c>
      <c r="AF16" s="30">
        <v>14400</v>
      </c>
      <c r="AG16" s="30">
        <v>14230</v>
      </c>
      <c r="AH16" s="30">
        <v>14240</v>
      </c>
      <c r="AI16" s="31">
        <v>14330.000000000002</v>
      </c>
      <c r="AJ16" s="30">
        <v>14290</v>
      </c>
      <c r="AK16" s="30">
        <v>14310</v>
      </c>
      <c r="AL16" s="30">
        <v>14360</v>
      </c>
      <c r="AM16" s="30">
        <v>14420</v>
      </c>
      <c r="AN16" s="31">
        <v>14350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4.76</v>
      </c>
      <c r="AD19" s="25">
        <v>3.6217865648714653</v>
      </c>
      <c r="AE19" s="39">
        <v>4.63</v>
      </c>
      <c r="AF19" s="39">
        <v>5.0999999999999996</v>
      </c>
      <c r="AG19" s="39">
        <v>5.41</v>
      </c>
      <c r="AH19" s="38">
        <v>5.17</v>
      </c>
      <c r="AI19" s="25">
        <v>5.0829162686675478</v>
      </c>
      <c r="AJ19" s="39">
        <v>5.2</v>
      </c>
      <c r="AK19" s="39">
        <v>5.24</v>
      </c>
      <c r="AL19" s="39">
        <v>5.29</v>
      </c>
      <c r="AM19" s="38">
        <v>5.1100000000000003</v>
      </c>
      <c r="AN19" s="25">
        <v>5.2098579774346954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2.27</v>
      </c>
      <c r="AD20" s="25">
        <v>1.6855680594801248</v>
      </c>
      <c r="AE20" s="39">
        <v>3.54</v>
      </c>
      <c r="AF20" s="39">
        <v>4.32</v>
      </c>
      <c r="AG20" s="39">
        <v>5.81</v>
      </c>
      <c r="AH20" s="38">
        <v>5.19</v>
      </c>
      <c r="AI20" s="25">
        <v>4.7203718447563103</v>
      </c>
      <c r="AJ20" s="39">
        <v>5.09</v>
      </c>
      <c r="AK20" s="39">
        <v>5.15</v>
      </c>
      <c r="AL20" s="39">
        <v>5.21</v>
      </c>
      <c r="AM20" s="38">
        <v>5.01</v>
      </c>
      <c r="AN20" s="25">
        <v>5.1148198103795561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5.97</v>
      </c>
      <c r="AD21" s="25">
        <v>4.4228578501371851</v>
      </c>
      <c r="AE21" s="39">
        <v>2.04</v>
      </c>
      <c r="AF21" s="39">
        <v>5.72</v>
      </c>
      <c r="AG21" s="39">
        <v>1.22</v>
      </c>
      <c r="AH21" s="38">
        <v>5.0599999999999996</v>
      </c>
      <c r="AI21" s="25">
        <v>3.7027931734621156</v>
      </c>
      <c r="AJ21" s="39">
        <v>4.01</v>
      </c>
      <c r="AK21" s="39">
        <v>3.21</v>
      </c>
      <c r="AL21" s="39">
        <v>2.16</v>
      </c>
      <c r="AM21" s="38">
        <v>1.46</v>
      </c>
      <c r="AN21" s="25">
        <v>2.4952163642675051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4.8376000000000001</v>
      </c>
      <c r="AD22" s="25">
        <v>3.8926760912640468</v>
      </c>
      <c r="AE22" s="39">
        <v>4.109</v>
      </c>
      <c r="AF22" s="39">
        <v>5.2721</v>
      </c>
      <c r="AG22" s="39">
        <v>6.8202999999999996</v>
      </c>
      <c r="AH22" s="38">
        <v>7.1029999999999998</v>
      </c>
      <c r="AI22" s="25">
        <v>5.8568090379985227</v>
      </c>
      <c r="AJ22" s="39">
        <v>7.9010999999999996</v>
      </c>
      <c r="AK22" s="39">
        <v>7.9425999999999997</v>
      </c>
      <c r="AL22" s="39">
        <v>8.02</v>
      </c>
      <c r="AM22" s="38">
        <v>7.5349000000000004</v>
      </c>
      <c r="AN22" s="25">
        <v>7.8433004405323858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23.23</v>
      </c>
      <c r="AD23" s="25">
        <v>22.488501642895599</v>
      </c>
      <c r="AE23" s="39">
        <v>15.54</v>
      </c>
      <c r="AF23" s="39">
        <v>4.84</v>
      </c>
      <c r="AG23" s="39">
        <v>4.46</v>
      </c>
      <c r="AH23" s="38">
        <v>5.14</v>
      </c>
      <c r="AI23" s="25">
        <v>7.2644122589371474</v>
      </c>
      <c r="AJ23" s="39">
        <v>6.08</v>
      </c>
      <c r="AK23" s="39">
        <v>6.49</v>
      </c>
      <c r="AL23" s="39">
        <v>6.71</v>
      </c>
      <c r="AM23" s="38">
        <v>6.96</v>
      </c>
      <c r="AN23" s="25">
        <v>6.5661521244738896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20.95</v>
      </c>
      <c r="AD24" s="25">
        <v>21.323597863652076</v>
      </c>
      <c r="AE24" s="39">
        <v>10.67</v>
      </c>
      <c r="AF24" s="39">
        <v>2.79</v>
      </c>
      <c r="AG24" s="39">
        <v>5.37</v>
      </c>
      <c r="AH24" s="38">
        <v>6.15</v>
      </c>
      <c r="AI24" s="25">
        <v>6.1804197738571709</v>
      </c>
      <c r="AJ24" s="39">
        <v>7.79</v>
      </c>
      <c r="AK24" s="39">
        <v>8.35</v>
      </c>
      <c r="AL24" s="39">
        <v>9.5500000000000007</v>
      </c>
      <c r="AM24" s="38">
        <v>8.6</v>
      </c>
      <c r="AN24" s="25">
        <v>8.5736590066087803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4325.8176804376671</v>
      </c>
      <c r="AD26" s="25">
        <v>16797.605380437668</v>
      </c>
      <c r="AE26" s="39">
        <v>4365.3360785533205</v>
      </c>
      <c r="AF26" s="39">
        <v>4549.8515336320224</v>
      </c>
      <c r="AG26" s="39">
        <v>4643.2385741427834</v>
      </c>
      <c r="AH26" s="39">
        <v>4659.7847059076312</v>
      </c>
      <c r="AI26" s="25">
        <v>18218.210892235755</v>
      </c>
      <c r="AJ26" s="39">
        <v>4787.2266468348589</v>
      </c>
      <c r="AK26" s="39">
        <v>5018.9225380711387</v>
      </c>
      <c r="AL26" s="39">
        <v>5126.6380977576646</v>
      </c>
      <c r="AM26" s="39">
        <v>5144.0745036594817</v>
      </c>
      <c r="AN26" s="25">
        <v>20076.861786323141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2382.1843717522547</v>
      </c>
      <c r="AD27" s="25">
        <v>9393.0500011672502</v>
      </c>
      <c r="AE27" s="39">
        <v>2456.6104589908796</v>
      </c>
      <c r="AF27" s="39">
        <v>2538.0544431464755</v>
      </c>
      <c r="AG27" s="39">
        <v>2568.7877753503799</v>
      </c>
      <c r="AH27" s="39">
        <v>2578.8153117424672</v>
      </c>
      <c r="AI27" s="25">
        <v>10142.267989230202</v>
      </c>
      <c r="AJ27" s="39">
        <v>2687.0749693833</v>
      </c>
      <c r="AK27" s="39">
        <v>2792.6222406596435</v>
      </c>
      <c r="AL27" s="39">
        <v>2830.6655859190982</v>
      </c>
      <c r="AM27" s="39">
        <v>2840.7576929432148</v>
      </c>
      <c r="AN27" s="25">
        <v>11151.120488905255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519.4</v>
      </c>
      <c r="AD28" s="25">
        <v>1524.80888430506</v>
      </c>
      <c r="AE28" s="39">
        <v>274.19999999999987</v>
      </c>
      <c r="AF28" s="39">
        <v>361.68363844657307</v>
      </c>
      <c r="AG28" s="39">
        <v>377.41818685615755</v>
      </c>
      <c r="AH28" s="39">
        <v>519.59817469726966</v>
      </c>
      <c r="AI28" s="25">
        <v>1532.9</v>
      </c>
      <c r="AJ28" s="39">
        <v>289.86087695148103</v>
      </c>
      <c r="AK28" s="39">
        <v>393.02917310128134</v>
      </c>
      <c r="AL28" s="39">
        <v>406.38424554521544</v>
      </c>
      <c r="AM28" s="39">
        <v>556.72736496408243</v>
      </c>
      <c r="AN28" s="25">
        <v>1646.0016605620604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1340.3582992797176</v>
      </c>
      <c r="AD29" s="25">
        <v>5173.7672738617184</v>
      </c>
      <c r="AE29" s="39">
        <v>1328.1460330328491</v>
      </c>
      <c r="AF29" s="39">
        <v>1326.1838646285155</v>
      </c>
      <c r="AG29" s="39">
        <v>1411.5333970399599</v>
      </c>
      <c r="AH29" s="39">
        <v>1483.1887939865614</v>
      </c>
      <c r="AI29" s="25">
        <v>5549.0520886878858</v>
      </c>
      <c r="AJ29" s="39">
        <v>1490.9115271366793</v>
      </c>
      <c r="AK29" s="39">
        <v>1493.2345888875807</v>
      </c>
      <c r="AL29" s="39">
        <v>1589.1340503352965</v>
      </c>
      <c r="AM29" s="39">
        <v>1662.7992801364828</v>
      </c>
      <c r="AN29" s="25">
        <v>6236.0794464960391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944.21787731111317</v>
      </c>
      <c r="AD30" s="25">
        <v>3540.2197041998616</v>
      </c>
      <c r="AE30" s="39">
        <v>1001.1790771196387</v>
      </c>
      <c r="AF30" s="39">
        <v>942.9620043790319</v>
      </c>
      <c r="AG30" s="39">
        <v>1024.4736804799334</v>
      </c>
      <c r="AH30" s="39">
        <v>1020.1581898685134</v>
      </c>
      <c r="AI30" s="25">
        <v>3988.7729518471178</v>
      </c>
      <c r="AJ30" s="39">
        <v>1071.5181178117214</v>
      </c>
      <c r="AK30" s="39">
        <v>1033.8787111332836</v>
      </c>
      <c r="AL30" s="39">
        <v>1134.0336380706206</v>
      </c>
      <c r="AM30" s="39">
        <v>1131.7056756109755</v>
      </c>
      <c r="AN30" s="25">
        <v>4371.1361426266012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885.21641816919509</v>
      </c>
      <c r="AD31" s="25">
        <v>3210.1738987380659</v>
      </c>
      <c r="AE31" s="39">
        <v>848.61468549457072</v>
      </c>
      <c r="AF31" s="39">
        <v>826.23729999989712</v>
      </c>
      <c r="AG31" s="39">
        <v>857.86985585248988</v>
      </c>
      <c r="AH31" s="39">
        <v>921.68400321421052</v>
      </c>
      <c r="AI31" s="25">
        <v>3454.4058445611681</v>
      </c>
      <c r="AJ31" s="39">
        <v>932.08838833694904</v>
      </c>
      <c r="AK31" s="39">
        <v>932.02208344180463</v>
      </c>
      <c r="AL31" s="39">
        <v>965.33788605226641</v>
      </c>
      <c r="AM31" s="39">
        <v>1051.9940242908524</v>
      </c>
      <c r="AN31" s="25">
        <v>3881.4423821218725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299.3645453590081</v>
      </c>
      <c r="AD33" s="25">
        <v>1171.3811283429336</v>
      </c>
      <c r="AE33" s="24">
        <v>302.09938259884575</v>
      </c>
      <c r="AF33" s="24">
        <v>315.96191205777933</v>
      </c>
      <c r="AG33" s="24">
        <v>326.29926733259191</v>
      </c>
      <c r="AH33" s="24">
        <v>327.23207204407521</v>
      </c>
      <c r="AI33" s="25">
        <v>1271.3336282090547</v>
      </c>
      <c r="AJ33" s="24">
        <v>335.00536366933932</v>
      </c>
      <c r="AK33" s="24">
        <v>350.72833948785035</v>
      </c>
      <c r="AL33" s="24">
        <v>357.00822407783181</v>
      </c>
      <c r="AM33" s="24">
        <v>356.73193506653831</v>
      </c>
      <c r="AN33" s="25">
        <v>1399.0844450399402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164.85704994825292</v>
      </c>
      <c r="AD34" s="25">
        <v>655.02440733383901</v>
      </c>
      <c r="AE34" s="24">
        <v>170.0076442208221</v>
      </c>
      <c r="AF34" s="24">
        <v>176.2537807740608</v>
      </c>
      <c r="AG34" s="24">
        <v>180.51916903375823</v>
      </c>
      <c r="AH34" s="24">
        <v>181.09658088079124</v>
      </c>
      <c r="AI34" s="25">
        <v>707.76468871110967</v>
      </c>
      <c r="AJ34" s="24">
        <v>188.0388362059692</v>
      </c>
      <c r="AK34" s="24">
        <v>195.15179878823503</v>
      </c>
      <c r="AL34" s="24">
        <v>197.1215589080152</v>
      </c>
      <c r="AM34" s="24">
        <v>197.00122697248369</v>
      </c>
      <c r="AN34" s="25">
        <v>777.08156717109784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35.944636678200695</v>
      </c>
      <c r="AD35" s="25">
        <v>106.33255818026917</v>
      </c>
      <c r="AE35" s="24">
        <v>18.975778546712796</v>
      </c>
      <c r="AF35" s="24">
        <v>25.116919336567573</v>
      </c>
      <c r="AG35" s="24">
        <v>26.522711655387038</v>
      </c>
      <c r="AH35" s="24">
        <v>36.488635863572306</v>
      </c>
      <c r="AI35" s="25">
        <v>106.97138869504535</v>
      </c>
      <c r="AJ35" s="24">
        <v>20.284176133763545</v>
      </c>
      <c r="AK35" s="24">
        <v>27.46535102035509</v>
      </c>
      <c r="AL35" s="24">
        <v>28.299738547716952</v>
      </c>
      <c r="AM35" s="24">
        <v>38.608000344249817</v>
      </c>
      <c r="AN35" s="25">
        <v>114.70394847122371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92.758359811745152</v>
      </c>
      <c r="AD36" s="25">
        <v>360.7926969220166</v>
      </c>
      <c r="AE36" s="24">
        <v>91.913220279089913</v>
      </c>
      <c r="AF36" s="24">
        <v>92.096101710313576</v>
      </c>
      <c r="AG36" s="24">
        <v>99.194195153897397</v>
      </c>
      <c r="AH36" s="24">
        <v>104.15651643164055</v>
      </c>
      <c r="AI36" s="25">
        <v>387.23322321618178</v>
      </c>
      <c r="AJ36" s="24">
        <v>104.33250714742333</v>
      </c>
      <c r="AK36" s="24">
        <v>104.34902787474358</v>
      </c>
      <c r="AL36" s="24">
        <v>110.66393108184515</v>
      </c>
      <c r="AM36" s="24">
        <v>115.31201665301545</v>
      </c>
      <c r="AN36" s="25">
        <v>434.56999627150094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65.343797737793295</v>
      </c>
      <c r="AD37" s="25">
        <v>246.87724576010194</v>
      </c>
      <c r="AE37" s="24">
        <v>69.285749281635901</v>
      </c>
      <c r="AF37" s="24">
        <v>65.483472526321663</v>
      </c>
      <c r="AG37" s="24">
        <v>71.993933976102142</v>
      </c>
      <c r="AH37" s="24">
        <v>71.640322322227064</v>
      </c>
      <c r="AI37" s="25">
        <v>278.35121785395097</v>
      </c>
      <c r="AJ37" s="24">
        <v>74.98377311488602</v>
      </c>
      <c r="AK37" s="24">
        <v>72.248687011410453</v>
      </c>
      <c r="AL37" s="24">
        <v>78.971701815502826</v>
      </c>
      <c r="AM37" s="24">
        <v>78.481669598541998</v>
      </c>
      <c r="AN37" s="25">
        <v>304.60879042694086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61.260651776414882</v>
      </c>
      <c r="AD38" s="25">
        <v>223.86149921464894</v>
      </c>
      <c r="AE38" s="24">
        <v>58.727659895818043</v>
      </c>
      <c r="AF38" s="24">
        <v>57.377590277770636</v>
      </c>
      <c r="AG38" s="24">
        <v>60.286005330463091</v>
      </c>
      <c r="AH38" s="24">
        <v>64.725000225717025</v>
      </c>
      <c r="AI38" s="25">
        <v>241.06111964837177</v>
      </c>
      <c r="AJ38" s="24">
        <v>65.226619197827091</v>
      </c>
      <c r="AK38" s="24">
        <v>65.130823441076501</v>
      </c>
      <c r="AL38" s="24">
        <v>67.22408677244195</v>
      </c>
      <c r="AM38" s="24">
        <v>72.953815831543167</v>
      </c>
      <c r="AN38" s="25">
        <v>270.48378969490403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4.0831459613784133</v>
      </c>
      <c r="AD39" s="25">
        <v>23.015746545452998</v>
      </c>
      <c r="AE39" s="24">
        <v>10.558089385817858</v>
      </c>
      <c r="AF39" s="24">
        <v>8.1058822485510262</v>
      </c>
      <c r="AG39" s="24">
        <v>11.707928645639051</v>
      </c>
      <c r="AH39" s="24">
        <v>6.9153220965100388</v>
      </c>
      <c r="AI39" s="25">
        <v>37.290098205579199</v>
      </c>
      <c r="AJ39" s="24">
        <v>9.757153917058929</v>
      </c>
      <c r="AK39" s="24">
        <v>7.1178635703339523</v>
      </c>
      <c r="AL39" s="24">
        <v>11.747615043060875</v>
      </c>
      <c r="AM39" s="24">
        <v>5.527853766998831</v>
      </c>
      <c r="AN39" s="25">
        <v>34.125000732036824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30.985085324819007</v>
      </c>
      <c r="AD41" s="42">
        <v>30.800623997793391</v>
      </c>
      <c r="AE41" s="46">
        <v>30.424828905109155</v>
      </c>
      <c r="AF41" s="46">
        <v>29.147849217177839</v>
      </c>
      <c r="AG41" s="46">
        <v>30.399760307396047</v>
      </c>
      <c r="AH41" s="46">
        <v>31.829556247656434</v>
      </c>
      <c r="AI41" s="42">
        <v>30.458820141624241</v>
      </c>
      <c r="AJ41" s="46">
        <v>31.143533346648962</v>
      </c>
      <c r="AK41" s="46">
        <v>29.752094748636175</v>
      </c>
      <c r="AL41" s="46">
        <v>30.997585942927518</v>
      </c>
      <c r="AM41" s="46">
        <v>32.324556709930455</v>
      </c>
      <c r="AN41" s="42">
        <v>31.061026931729998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1.89</v>
      </c>
      <c r="AD43" s="42">
        <v>1.89</v>
      </c>
      <c r="AE43" s="38">
        <v>2.4899644099999998</v>
      </c>
      <c r="AF43" s="38">
        <v>2.8809520100000001</v>
      </c>
      <c r="AG43" s="38">
        <v>3.1428530341222252</v>
      </c>
      <c r="AH43" s="38">
        <v>3.13</v>
      </c>
      <c r="AI43" s="42">
        <v>3.13</v>
      </c>
      <c r="AJ43" s="38">
        <v>3.9965146397474016</v>
      </c>
      <c r="AK43" s="38">
        <v>4.5640177702239768</v>
      </c>
      <c r="AL43" s="38">
        <v>4.6441514297829132</v>
      </c>
      <c r="AM43" s="38">
        <v>4.7876043205432772</v>
      </c>
      <c r="AN43" s="42">
        <v>4.7876043205432772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</v>
      </c>
      <c r="AD44" s="42">
        <v>1.5</v>
      </c>
      <c r="AE44" s="38">
        <v>2.39</v>
      </c>
      <c r="AF44" s="38">
        <v>2.3653193230115366</v>
      </c>
      <c r="AG44" s="38">
        <v>2.7130009018248704</v>
      </c>
      <c r="AH44" s="38">
        <v>3.1516272009714639</v>
      </c>
      <c r="AI44" s="42">
        <v>3.1516272009714639</v>
      </c>
      <c r="AJ44" s="38">
        <v>4.4051284756335791</v>
      </c>
      <c r="AK44" s="38">
        <v>5.2371991199513914</v>
      </c>
      <c r="AL44" s="38">
        <v>5.3617448691301046</v>
      </c>
      <c r="AM44" s="38">
        <v>5.640036916428774</v>
      </c>
      <c r="AN44" s="42">
        <v>5.640036916428774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1.67</v>
      </c>
      <c r="AD45" s="42">
        <v>1.67</v>
      </c>
      <c r="AE45" s="38">
        <v>1.8598700507614223</v>
      </c>
      <c r="AF45" s="38">
        <v>2.3904999999999998</v>
      </c>
      <c r="AG45" s="38">
        <v>2.5899000000000001</v>
      </c>
      <c r="AH45" s="38">
        <v>2.6966999999999999</v>
      </c>
      <c r="AI45" s="42">
        <v>2.6966999999999999</v>
      </c>
      <c r="AJ45" s="38">
        <v>2.7545999999999999</v>
      </c>
      <c r="AK45" s="38">
        <v>2.3986999999999998</v>
      </c>
      <c r="AL45" s="38">
        <v>2.6080000000000001</v>
      </c>
      <c r="AM45" s="38">
        <v>3.0009000000000001</v>
      </c>
      <c r="AN45" s="42">
        <v>3.0009000000000001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3.57</v>
      </c>
      <c r="AD46" s="42">
        <v>3.57</v>
      </c>
      <c r="AE46" s="38">
        <v>3.5735999999999999</v>
      </c>
      <c r="AF46" s="38">
        <v>5.4840999999999998</v>
      </c>
      <c r="AG46" s="38">
        <v>5.4688149481391086</v>
      </c>
      <c r="AH46" s="38">
        <v>3.5117943258084185</v>
      </c>
      <c r="AI46" s="42">
        <v>3.5117943258084185</v>
      </c>
      <c r="AJ46" s="38">
        <v>3.6975315436241587</v>
      </c>
      <c r="AK46" s="38">
        <v>4.200497132397806</v>
      </c>
      <c r="AL46" s="38">
        <v>3.9623887126296524</v>
      </c>
      <c r="AM46" s="38">
        <v>3.2940111653447306</v>
      </c>
      <c r="AN46" s="42">
        <v>3.2940111653447306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O46"/>
  <sheetViews>
    <sheetView showGridLines="0" zoomScale="80" zoomScaleNormal="80" workbookViewId="0">
      <pane xSplit="24" ySplit="5" topLeftCell="Y15" activePane="bottomRight" state="frozen"/>
      <selection activeCell="A2" sqref="A2"/>
      <selection pane="topRight" activeCell="A2" sqref="A2"/>
      <selection pane="bottomLeft" activeCell="A2" sqref="A2"/>
      <selection pane="bottomRight" activeCell="Z8" sqref="Z8:AN4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0.88671875" customWidth="1"/>
  </cols>
  <sheetData>
    <row r="1" spans="2:40" x14ac:dyDescent="0.3">
      <c r="B1" s="71" t="s">
        <v>40</v>
      </c>
      <c r="C1" s="71"/>
      <c r="D1" s="7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47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48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2" t="s">
        <v>0</v>
      </c>
      <c r="C4" s="72"/>
      <c r="D4" s="72"/>
      <c r="E4" s="72" t="s">
        <v>1</v>
      </c>
      <c r="F4" s="69">
        <v>2017</v>
      </c>
      <c r="G4" s="69"/>
      <c r="H4" s="69"/>
      <c r="I4" s="69"/>
      <c r="J4" s="69"/>
      <c r="K4" s="69">
        <v>2018</v>
      </c>
      <c r="L4" s="69"/>
      <c r="M4" s="69"/>
      <c r="N4" s="69"/>
      <c r="O4" s="69"/>
      <c r="P4" s="69">
        <v>2019</v>
      </c>
      <c r="Q4" s="69"/>
      <c r="R4" s="69"/>
      <c r="S4" s="69"/>
      <c r="T4" s="69"/>
      <c r="U4" s="69">
        <v>2020</v>
      </c>
      <c r="V4" s="69"/>
      <c r="W4" s="69"/>
      <c r="X4" s="69"/>
      <c r="Y4" s="69"/>
      <c r="Z4" s="70" t="s">
        <v>43</v>
      </c>
      <c r="AA4" s="70"/>
      <c r="AB4" s="70"/>
      <c r="AC4" s="70"/>
      <c r="AD4" s="70"/>
      <c r="AE4" s="70" t="s">
        <v>45</v>
      </c>
      <c r="AF4" s="70"/>
      <c r="AG4" s="70"/>
      <c r="AH4" s="70"/>
      <c r="AI4" s="70"/>
      <c r="AJ4" s="70" t="s">
        <v>46</v>
      </c>
      <c r="AK4" s="70"/>
      <c r="AL4" s="70"/>
      <c r="AM4" s="70"/>
      <c r="AN4" s="70"/>
    </row>
    <row r="5" spans="2:40" x14ac:dyDescent="0.3">
      <c r="B5" s="73"/>
      <c r="C5" s="73"/>
      <c r="D5" s="73"/>
      <c r="E5" s="73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1">
        <v>4.45</v>
      </c>
      <c r="AC8" s="21">
        <v>2.62</v>
      </c>
      <c r="AD8" s="22">
        <v>5.6775000000000002</v>
      </c>
      <c r="AE8" s="21">
        <v>3.46</v>
      </c>
      <c r="AF8" s="21">
        <v>4.04</v>
      </c>
      <c r="AG8" s="21">
        <v>4.82</v>
      </c>
      <c r="AH8" s="21">
        <v>5.46</v>
      </c>
      <c r="AI8" s="22">
        <v>4.4450000000000003</v>
      </c>
      <c r="AJ8" s="21">
        <v>4.9800000000000004</v>
      </c>
      <c r="AK8" s="21">
        <v>4.12</v>
      </c>
      <c r="AL8" s="21">
        <v>3.15</v>
      </c>
      <c r="AM8" s="21">
        <v>2.33</v>
      </c>
      <c r="AN8" s="22">
        <v>3.6450000000000005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1">
        <v>70.69</v>
      </c>
      <c r="AC9" s="21">
        <v>79.03</v>
      </c>
      <c r="AD9" s="66">
        <v>69.122500000000002</v>
      </c>
      <c r="AE9" s="21">
        <v>73</v>
      </c>
      <c r="AF9" s="21">
        <v>65</v>
      </c>
      <c r="AG9" s="21">
        <v>64</v>
      </c>
      <c r="AH9" s="21">
        <v>63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1">
        <v>79.5</v>
      </c>
      <c r="AC10" s="21">
        <v>79.3</v>
      </c>
      <c r="AD10" s="22">
        <v>60.262500000000003</v>
      </c>
      <c r="AE10" s="21">
        <v>32.07</v>
      </c>
      <c r="AF10" s="21">
        <v>7.95</v>
      </c>
      <c r="AG10" s="21">
        <v>-12.13</v>
      </c>
      <c r="AH10" s="21">
        <v>-17.88</v>
      </c>
      <c r="AI10" s="22">
        <v>2.5025000000000004</v>
      </c>
      <c r="AJ10" s="21">
        <v>-14.06</v>
      </c>
      <c r="AK10" s="21">
        <v>-9.2799999999999994</v>
      </c>
      <c r="AL10" s="21">
        <v>-1.85</v>
      </c>
      <c r="AM10" s="21">
        <v>-2.95</v>
      </c>
      <c r="AN10" s="22">
        <v>-7.0350000000000001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30">
        <v>14373</v>
      </c>
      <c r="AC16" s="30">
        <v>14450</v>
      </c>
      <c r="AD16" s="31">
        <v>14340</v>
      </c>
      <c r="AE16" s="30">
        <v>14450</v>
      </c>
      <c r="AF16" s="30">
        <v>14460</v>
      </c>
      <c r="AG16" s="30">
        <v>14200</v>
      </c>
      <c r="AH16" s="30">
        <v>14210</v>
      </c>
      <c r="AI16" s="31">
        <v>14330</v>
      </c>
      <c r="AJ16" s="30">
        <v>14160</v>
      </c>
      <c r="AK16" s="30">
        <v>14240</v>
      </c>
      <c r="AL16" s="30">
        <v>14260</v>
      </c>
      <c r="AM16" s="30">
        <v>14210</v>
      </c>
      <c r="AN16" s="31">
        <v>14219.999999999998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3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-0.70770793618849381</v>
      </c>
      <c r="AA19" s="36">
        <v>7.0666777716936986</v>
      </c>
      <c r="AB19" s="39">
        <v>4.7</v>
      </c>
      <c r="AC19" s="38">
        <v>4.68</v>
      </c>
      <c r="AD19" s="25">
        <v>3.9035040801802312</v>
      </c>
      <c r="AE19" s="39">
        <v>4.76</v>
      </c>
      <c r="AF19" s="39">
        <v>5.36</v>
      </c>
      <c r="AG19" s="39">
        <v>5.92</v>
      </c>
      <c r="AH19" s="38">
        <v>4.2</v>
      </c>
      <c r="AI19" s="25">
        <v>5.0633722628339983</v>
      </c>
      <c r="AJ19" s="39">
        <v>5.04</v>
      </c>
      <c r="AK19" s="39">
        <v>5.31</v>
      </c>
      <c r="AL19" s="39">
        <v>5.08</v>
      </c>
      <c r="AM19" s="38">
        <v>5.42</v>
      </c>
      <c r="AN19" s="25">
        <v>5.2136145052619876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-2.2636855315419711</v>
      </c>
      <c r="AA20" s="36">
        <v>5.8887491838142232</v>
      </c>
      <c r="AB20" s="39">
        <v>2.09</v>
      </c>
      <c r="AC20" s="38">
        <v>2.74</v>
      </c>
      <c r="AD20" s="25">
        <v>2.04928219035867</v>
      </c>
      <c r="AE20" s="39">
        <v>3.68</v>
      </c>
      <c r="AF20" s="39">
        <v>4.45</v>
      </c>
      <c r="AG20" s="39">
        <v>6.21</v>
      </c>
      <c r="AH20" s="38">
        <v>5.3</v>
      </c>
      <c r="AI20" s="25">
        <v>4.9189161228026412</v>
      </c>
      <c r="AJ20" s="39">
        <v>5.38</v>
      </c>
      <c r="AK20" s="39">
        <v>4.5599999999999996</v>
      </c>
      <c r="AL20" s="39">
        <v>5.33</v>
      </c>
      <c r="AM20" s="38">
        <v>5.28</v>
      </c>
      <c r="AN20" s="25">
        <v>5.1384607799541682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2.3445933668022159</v>
      </c>
      <c r="AA21" s="36">
        <v>8.0617990481353257</v>
      </c>
      <c r="AB21" s="39">
        <v>-0.82</v>
      </c>
      <c r="AC21" s="38">
        <v>5.97</v>
      </c>
      <c r="AD21" s="25">
        <v>4.0001925373442271</v>
      </c>
      <c r="AE21" s="39">
        <v>2.64</v>
      </c>
      <c r="AF21" s="39">
        <v>-0.88</v>
      </c>
      <c r="AG21" s="39">
        <v>4.62</v>
      </c>
      <c r="AH21" s="38">
        <v>7.19</v>
      </c>
      <c r="AI21" s="25">
        <v>3.8566904178907846</v>
      </c>
      <c r="AJ21" s="39">
        <v>3</v>
      </c>
      <c r="AK21" s="39">
        <v>9.8800000000000008</v>
      </c>
      <c r="AL21" s="39">
        <v>0.18</v>
      </c>
      <c r="AM21" s="38">
        <v>-0.48</v>
      </c>
      <c r="AN21" s="25">
        <v>2.6006408760053557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-0.2253598656473294</v>
      </c>
      <c r="AA22" s="36">
        <v>7.5374157185171002</v>
      </c>
      <c r="AB22" s="39">
        <v>4.7123999999999997</v>
      </c>
      <c r="AC22" s="38">
        <v>5.1271000000000004</v>
      </c>
      <c r="AD22" s="25">
        <v>4.2091362293344758</v>
      </c>
      <c r="AE22" s="39">
        <v>2.9903</v>
      </c>
      <c r="AF22" s="39">
        <v>7.3678999999999997</v>
      </c>
      <c r="AG22" s="39">
        <v>9.0935000000000006</v>
      </c>
      <c r="AH22" s="38">
        <v>9.2501999999999995</v>
      </c>
      <c r="AI22" s="25">
        <v>7.225413088400523</v>
      </c>
      <c r="AJ22" s="39">
        <v>7.2201000000000004</v>
      </c>
      <c r="AK22" s="39">
        <v>6.6745999999999999</v>
      </c>
      <c r="AL22" s="39">
        <v>4.6193</v>
      </c>
      <c r="AM22" s="38">
        <v>2.9714</v>
      </c>
      <c r="AN22" s="25">
        <v>5.2806864562647826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7.0270461722883395</v>
      </c>
      <c r="AA23" s="36">
        <v>31.783271373469319</v>
      </c>
      <c r="AB23" s="39">
        <v>26.75</v>
      </c>
      <c r="AC23" s="38">
        <v>22.2</v>
      </c>
      <c r="AD23" s="25">
        <v>21.551281573279258</v>
      </c>
      <c r="AE23" s="39">
        <v>13.7</v>
      </c>
      <c r="AF23" s="39">
        <v>2.16</v>
      </c>
      <c r="AG23" s="39">
        <v>10.6</v>
      </c>
      <c r="AH23" s="38">
        <v>11.05</v>
      </c>
      <c r="AI23" s="25">
        <v>9.358963922672503</v>
      </c>
      <c r="AJ23" s="39">
        <v>8.02</v>
      </c>
      <c r="AK23" s="39">
        <v>10.56</v>
      </c>
      <c r="AL23" s="39">
        <v>4.5</v>
      </c>
      <c r="AM23" s="38">
        <v>4.49</v>
      </c>
      <c r="AN23" s="25">
        <v>6.7304400608726445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5.4603663602460193</v>
      </c>
      <c r="AA24" s="36">
        <v>31.217847443789044</v>
      </c>
      <c r="AB24" s="39">
        <v>18.79</v>
      </c>
      <c r="AC24" s="38">
        <v>19.32</v>
      </c>
      <c r="AD24" s="25">
        <v>18.183839932512178</v>
      </c>
      <c r="AE24" s="39">
        <v>9.4600000000000009</v>
      </c>
      <c r="AF24" s="39">
        <v>1.07</v>
      </c>
      <c r="AG24" s="39">
        <v>15.84</v>
      </c>
      <c r="AH24" s="38">
        <v>13.59</v>
      </c>
      <c r="AI24" s="25">
        <v>9.9082220855345895</v>
      </c>
      <c r="AJ24" s="39">
        <v>2.66</v>
      </c>
      <c r="AK24" s="39">
        <v>8.49</v>
      </c>
      <c r="AL24" s="39">
        <v>13.36</v>
      </c>
      <c r="AM24" s="38">
        <v>4.32</v>
      </c>
      <c r="AN24" s="25">
        <v>7.1086686365532614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9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3970.4838999999997</v>
      </c>
      <c r="AA26" s="36">
        <v>4175.8437999999996</v>
      </c>
      <c r="AB26" s="39">
        <v>4257.4978788943454</v>
      </c>
      <c r="AC26" s="39">
        <v>4268.9435833909774</v>
      </c>
      <c r="AD26" s="25">
        <v>16672.769162285324</v>
      </c>
      <c r="AE26" s="39">
        <v>4343.8172428666767</v>
      </c>
      <c r="AF26" s="39">
        <v>4540.1091561920184</v>
      </c>
      <c r="AG26" s="39">
        <v>4691.2111838492265</v>
      </c>
      <c r="AH26" s="39">
        <v>4593.447968485506</v>
      </c>
      <c r="AI26" s="25">
        <v>18168.585551393429</v>
      </c>
      <c r="AJ26" s="39">
        <v>4756.5478365493009</v>
      </c>
      <c r="AK26" s="39">
        <v>4997.5436618325257</v>
      </c>
      <c r="AL26" s="39">
        <v>5156.3479334489311</v>
      </c>
      <c r="AM26" s="39">
        <v>5075.2555136416349</v>
      </c>
      <c r="AN26" s="25">
        <v>19985.694945472391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2308.4084193050171</v>
      </c>
      <c r="AA27" s="36">
        <v>2352.6102089662654</v>
      </c>
      <c r="AB27" s="39">
        <v>2378.2075945242109</v>
      </c>
      <c r="AC27" s="39">
        <v>2394.6567499823082</v>
      </c>
      <c r="AD27" s="25">
        <v>9433.8829727778011</v>
      </c>
      <c r="AE27" s="39">
        <v>2458.0037060572213</v>
      </c>
      <c r="AF27" s="39">
        <v>2539.3394347272119</v>
      </c>
      <c r="AG27" s="39">
        <v>2602.6233605369098</v>
      </c>
      <c r="AH27" s="39">
        <v>2596.4979656218375</v>
      </c>
      <c r="AI27" s="25">
        <v>10196.46446694318</v>
      </c>
      <c r="AJ27" s="39">
        <v>2696.9399801143563</v>
      </c>
      <c r="AK27" s="39">
        <v>2767.7370362682386</v>
      </c>
      <c r="AL27" s="39">
        <v>2858.1293837516355</v>
      </c>
      <c r="AM27" s="39">
        <v>2866.3831333331323</v>
      </c>
      <c r="AN27" s="25">
        <v>11189.189533467363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264.29366587288001</v>
      </c>
      <c r="AA28" s="36">
        <v>355.55303366404996</v>
      </c>
      <c r="AB28" s="39">
        <v>377.25100000000003</v>
      </c>
      <c r="AC28" s="39">
        <v>519.40630999999996</v>
      </c>
      <c r="AD28" s="25">
        <v>1516.50400953693</v>
      </c>
      <c r="AE28" s="39">
        <v>284.02348823579052</v>
      </c>
      <c r="AF28" s="39">
        <v>359.57963023876817</v>
      </c>
      <c r="AG28" s="39">
        <v>407.21038999913793</v>
      </c>
      <c r="AH28" s="39">
        <v>563.21861639678104</v>
      </c>
      <c r="AI28" s="25">
        <v>1614.0321248704777</v>
      </c>
      <c r="AJ28" s="39">
        <v>303.46658658302772</v>
      </c>
      <c r="AK28" s="39">
        <v>410.5482550315329</v>
      </c>
      <c r="AL28" s="39">
        <v>423.93940945782958</v>
      </c>
      <c r="AM28" s="39">
        <v>586.94493220383504</v>
      </c>
      <c r="AN28" s="25">
        <v>1724.8991832762254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1269.4792821238</v>
      </c>
      <c r="AA29" s="36">
        <v>1247.0421450114002</v>
      </c>
      <c r="AB29" s="39">
        <v>1283.4348045775794</v>
      </c>
      <c r="AC29" s="39">
        <v>1347.5100544654911</v>
      </c>
      <c r="AD29" s="25">
        <v>5147.4662861782708</v>
      </c>
      <c r="AE29" s="39">
        <v>1315.4017063388308</v>
      </c>
      <c r="AF29" s="39">
        <v>1354.1381624263645</v>
      </c>
      <c r="AG29" s="39">
        <v>1456.1089675700769</v>
      </c>
      <c r="AH29" s="39">
        <v>1520.8075390974075</v>
      </c>
      <c r="AI29" s="25">
        <v>5646.4563754326791</v>
      </c>
      <c r="AJ29" s="39">
        <v>1466.7951237884552</v>
      </c>
      <c r="AK29" s="39">
        <v>1500.2358319610257</v>
      </c>
      <c r="AL29" s="39">
        <v>1579.6671196965845</v>
      </c>
      <c r="AM29" s="39">
        <v>1630.9995179825646</v>
      </c>
      <c r="AN29" s="25">
        <v>6177.6975934286302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763.26266116035606</v>
      </c>
      <c r="AA30" s="36">
        <v>848.02591687341499</v>
      </c>
      <c r="AB30" s="39">
        <v>881.86614554069888</v>
      </c>
      <c r="AC30" s="39">
        <v>904.82351257075641</v>
      </c>
      <c r="AD30" s="25">
        <v>3397.9782361452267</v>
      </c>
      <c r="AE30" s="39">
        <v>976.63342437038193</v>
      </c>
      <c r="AF30" s="39">
        <v>915.26017685978672</v>
      </c>
      <c r="AG30" s="39">
        <v>1057.5974846390245</v>
      </c>
      <c r="AH30" s="39">
        <v>1061.5298561846339</v>
      </c>
      <c r="AI30" s="25">
        <v>4011.0209420538272</v>
      </c>
      <c r="AJ30" s="39">
        <v>1063.1844625124349</v>
      </c>
      <c r="AK30" s="39">
        <v>1037.5996623132016</v>
      </c>
      <c r="AL30" s="39">
        <v>1144.2919967335752</v>
      </c>
      <c r="AM30" s="39">
        <v>1142.9530259448725</v>
      </c>
      <c r="AN30" s="25">
        <v>4388.029147504084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719.98588898836795</v>
      </c>
      <c r="AA31" s="36">
        <v>793.56281219989989</v>
      </c>
      <c r="AB31" s="39">
        <v>702.42864521402623</v>
      </c>
      <c r="AC31" s="39">
        <v>846.43761263169608</v>
      </c>
      <c r="AD31" s="25">
        <v>3062.4149590339903</v>
      </c>
      <c r="AE31" s="39">
        <v>832.16868040932536</v>
      </c>
      <c r="AF31" s="39">
        <v>809.70760572137112</v>
      </c>
      <c r="AG31" s="39">
        <v>859.36918058477556</v>
      </c>
      <c r="AH31" s="39">
        <v>971.92688145044769</v>
      </c>
      <c r="AI31" s="25">
        <v>3473.1723481659196</v>
      </c>
      <c r="AJ31" s="39">
        <v>874.71521434576573</v>
      </c>
      <c r="AK31" s="39">
        <v>912.65544729053374</v>
      </c>
      <c r="AL31" s="39">
        <v>998.23040154503792</v>
      </c>
      <c r="AM31" s="39">
        <v>1056.4022851401185</v>
      </c>
      <c r="AN31" s="25">
        <v>3842.0033483214556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279.86933738965183</v>
      </c>
      <c r="AA33" s="19">
        <v>289.90379221673618</v>
      </c>
      <c r="AB33" s="24">
        <v>296.21497800698154</v>
      </c>
      <c r="AC33" s="24">
        <v>295.42862168795688</v>
      </c>
      <c r="AD33" s="25">
        <v>1162.6756737995345</v>
      </c>
      <c r="AE33" s="24">
        <v>300.61018981776306</v>
      </c>
      <c r="AF33" s="24">
        <v>313.97712006860434</v>
      </c>
      <c r="AG33" s="24">
        <v>330.36698477811456</v>
      </c>
      <c r="AH33" s="24">
        <v>323.25460721221015</v>
      </c>
      <c r="AI33" s="25">
        <v>1267.8705897692555</v>
      </c>
      <c r="AJ33" s="24">
        <v>335.91439523653253</v>
      </c>
      <c r="AK33" s="24">
        <v>350.95109984778969</v>
      </c>
      <c r="AL33" s="24">
        <v>361.59522674957441</v>
      </c>
      <c r="AM33" s="24">
        <v>357.16083839842611</v>
      </c>
      <c r="AN33" s="25">
        <v>1405.4637795690853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162.71385327506022</v>
      </c>
      <c r="AA34" s="19">
        <v>163.32761804623263</v>
      </c>
      <c r="AB34" s="24">
        <v>165.4635493302867</v>
      </c>
      <c r="AC34" s="24">
        <v>165.72019031019434</v>
      </c>
      <c r="AD34" s="25">
        <v>657.87189489384946</v>
      </c>
      <c r="AE34" s="24">
        <v>170.10406270292188</v>
      </c>
      <c r="AF34" s="24">
        <v>175.61130253991783</v>
      </c>
      <c r="AG34" s="24">
        <v>183.28333524907814</v>
      </c>
      <c r="AH34" s="24">
        <v>182.72329103601953</v>
      </c>
      <c r="AI34" s="25">
        <v>711.54671786065455</v>
      </c>
      <c r="AJ34" s="24">
        <v>190.46186300242627</v>
      </c>
      <c r="AK34" s="24">
        <v>194.36355591771337</v>
      </c>
      <c r="AL34" s="24">
        <v>200.4298305576182</v>
      </c>
      <c r="AM34" s="24">
        <v>201.715913675801</v>
      </c>
      <c r="AN34" s="25">
        <v>786.86283639011003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18.629390020728955</v>
      </c>
      <c r="AA35" s="19">
        <v>24.683914851741569</v>
      </c>
      <c r="AB35" s="24">
        <v>26.24719961038058</v>
      </c>
      <c r="AC35" s="24">
        <v>35.94507335640138</v>
      </c>
      <c r="AD35" s="25">
        <v>105.75341768039958</v>
      </c>
      <c r="AE35" s="24">
        <v>19.655604722200035</v>
      </c>
      <c r="AF35" s="24">
        <v>24.867194345696277</v>
      </c>
      <c r="AG35" s="24">
        <v>28.676788028108305</v>
      </c>
      <c r="AH35" s="24">
        <v>39.63537061201837</v>
      </c>
      <c r="AI35" s="25">
        <v>112.63308617379468</v>
      </c>
      <c r="AJ35" s="24">
        <v>21.431256114620602</v>
      </c>
      <c r="AK35" s="24">
        <v>28.830635887045851</v>
      </c>
      <c r="AL35" s="24">
        <v>29.729271350478935</v>
      </c>
      <c r="AM35" s="24">
        <v>41.305062083309991</v>
      </c>
      <c r="AN35" s="25">
        <v>121.30092709396804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89.48237405467853</v>
      </c>
      <c r="AA36" s="19">
        <v>86.574657532184972</v>
      </c>
      <c r="AB36" s="24">
        <v>89.29484481858897</v>
      </c>
      <c r="AC36" s="24">
        <v>93.253290966469976</v>
      </c>
      <c r="AD36" s="25">
        <v>358.95859736250139</v>
      </c>
      <c r="AE36" s="24">
        <v>91.031259954244348</v>
      </c>
      <c r="AF36" s="24">
        <v>93.647175824783147</v>
      </c>
      <c r="AG36" s="24">
        <v>102.54288504014626</v>
      </c>
      <c r="AH36" s="24">
        <v>107.02375363106314</v>
      </c>
      <c r="AI36" s="25">
        <v>394.03045187946122</v>
      </c>
      <c r="AJ36" s="24">
        <v>103.58722625624684</v>
      </c>
      <c r="AK36" s="24">
        <v>105.35363988490349</v>
      </c>
      <c r="AL36" s="24">
        <v>110.77609535039163</v>
      </c>
      <c r="AM36" s="24">
        <v>114.77829120215092</v>
      </c>
      <c r="AN36" s="25">
        <v>434.43724285714706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53.800448664005721</v>
      </c>
      <c r="AA37" s="19">
        <v>58.873353739830428</v>
      </c>
      <c r="AB37" s="24">
        <v>61.355746576267926</v>
      </c>
      <c r="AC37" s="24">
        <v>62.617544122543691</v>
      </c>
      <c r="AD37" s="25">
        <v>236.95803599339098</v>
      </c>
      <c r="AE37" s="24">
        <v>67.587088191721932</v>
      </c>
      <c r="AF37" s="24">
        <v>63.296001165960355</v>
      </c>
      <c r="AG37" s="24">
        <v>74.478696101339764</v>
      </c>
      <c r="AH37" s="24">
        <v>74.703015917285995</v>
      </c>
      <c r="AI37" s="25">
        <v>279.9037642745169</v>
      </c>
      <c r="AJ37" s="24">
        <v>75.083648482516594</v>
      </c>
      <c r="AK37" s="24">
        <v>72.865144825365277</v>
      </c>
      <c r="AL37" s="24">
        <v>80.244880556351688</v>
      </c>
      <c r="AM37" s="24">
        <v>80.433006751926285</v>
      </c>
      <c r="AN37" s="25">
        <v>308.58151529564589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50.749978782453695</v>
      </c>
      <c r="AA38" s="19">
        <v>55.092307001264899</v>
      </c>
      <c r="AB38" s="24">
        <v>48.871400905449541</v>
      </c>
      <c r="AC38" s="24">
        <v>58.576997413958203</v>
      </c>
      <c r="AD38" s="25">
        <v>213.55752852398817</v>
      </c>
      <c r="AE38" s="24">
        <v>57.589528056008682</v>
      </c>
      <c r="AF38" s="24">
        <v>55.996376605903954</v>
      </c>
      <c r="AG38" s="24">
        <v>60.518956379209541</v>
      </c>
      <c r="AH38" s="24">
        <v>68.397387857174365</v>
      </c>
      <c r="AI38" s="25">
        <v>242.37071515463501</v>
      </c>
      <c r="AJ38" s="24">
        <v>61.773673329503232</v>
      </c>
      <c r="AK38" s="24">
        <v>64.090972422088043</v>
      </c>
      <c r="AL38" s="24">
        <v>70.002131945654824</v>
      </c>
      <c r="AM38" s="24">
        <v>74.342173479248316</v>
      </c>
      <c r="AN38" s="25">
        <v>270.18307653456088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3.050469881552023</v>
      </c>
      <c r="AA39" s="19">
        <v>3.7810467385655246</v>
      </c>
      <c r="AB39" s="24">
        <v>12.484345670818385</v>
      </c>
      <c r="AC39" s="24">
        <v>4.040546708585488</v>
      </c>
      <c r="AD39" s="25">
        <v>23.400507469402811</v>
      </c>
      <c r="AE39" s="24">
        <v>9.9975601357132504</v>
      </c>
      <c r="AF39" s="24">
        <v>7.2996245600564009</v>
      </c>
      <c r="AG39" s="24">
        <v>13.959739722130223</v>
      </c>
      <c r="AH39" s="24">
        <v>6.3056280601116299</v>
      </c>
      <c r="AI39" s="25">
        <v>37.533049119881895</v>
      </c>
      <c r="AJ39" s="24">
        <v>13.309975153013362</v>
      </c>
      <c r="AK39" s="24">
        <v>8.7741724032772339</v>
      </c>
      <c r="AL39" s="24">
        <v>10.242748610696864</v>
      </c>
      <c r="AM39" s="24">
        <v>6.090833272677969</v>
      </c>
      <c r="AN39" s="25">
        <v>38.398438761085004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8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31.972910962409394</v>
      </c>
      <c r="AA41" s="45">
        <v>29.863237341669731</v>
      </c>
      <c r="AB41" s="46">
        <v>30.145283476004504</v>
      </c>
      <c r="AC41" s="46">
        <v>31.565421939708902</v>
      </c>
      <c r="AD41" s="42">
        <v>30.873493395578876</v>
      </c>
      <c r="AE41" s="46">
        <v>30.282160431564083</v>
      </c>
      <c r="AF41" s="46">
        <v>29.826114655845355</v>
      </c>
      <c r="AG41" s="46">
        <v>31.039083735627358</v>
      </c>
      <c r="AH41" s="46">
        <v>33.108191265717743</v>
      </c>
      <c r="AI41" s="42">
        <v>31.078128561304695</v>
      </c>
      <c r="AJ41" s="46">
        <v>30.837388252833396</v>
      </c>
      <c r="AK41" s="46">
        <v>30.019464230371756</v>
      </c>
      <c r="AL41" s="46">
        <v>30.635386519388561</v>
      </c>
      <c r="AM41" s="46">
        <v>32.136303553557994</v>
      </c>
      <c r="AN41" s="42">
        <v>30.910596855818319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8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8">
        <v>1.6</v>
      </c>
      <c r="AC43" s="38">
        <v>2.21</v>
      </c>
      <c r="AD43" s="42">
        <v>2.21</v>
      </c>
      <c r="AE43" s="38">
        <v>2.64</v>
      </c>
      <c r="AF43" s="38">
        <v>3.0200999999999998</v>
      </c>
      <c r="AG43" s="38">
        <v>3.23</v>
      </c>
      <c r="AH43" s="38">
        <v>3.08</v>
      </c>
      <c r="AI43" s="42">
        <v>3.08</v>
      </c>
      <c r="AJ43" s="38">
        <v>3.9416414745609707</v>
      </c>
      <c r="AK43" s="38">
        <v>4.058597041096359</v>
      </c>
      <c r="AL43" s="38">
        <v>4.0662093657073282</v>
      </c>
      <c r="AM43" s="38">
        <v>4.6835168658954824</v>
      </c>
      <c r="AN43" s="42">
        <v>4.6835168658954824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8">
        <v>1.3</v>
      </c>
      <c r="AC44" s="38">
        <v>1.92</v>
      </c>
      <c r="AD44" s="42">
        <v>1.92</v>
      </c>
      <c r="AE44" s="38">
        <v>2.54</v>
      </c>
      <c r="AF44" s="38">
        <v>2.5001000000000002</v>
      </c>
      <c r="AG44" s="38">
        <v>2.7415594869459623</v>
      </c>
      <c r="AH44" s="38">
        <v>3.014157559198543</v>
      </c>
      <c r="AI44" s="42">
        <v>3.014157559198543</v>
      </c>
      <c r="AJ44" s="38">
        <v>4.2370279213129489</v>
      </c>
      <c r="AK44" s="38">
        <v>4.6721935960782623</v>
      </c>
      <c r="AL44" s="38">
        <v>4.6149501604543541</v>
      </c>
      <c r="AM44" s="38">
        <v>5.4720451819907137</v>
      </c>
      <c r="AN44" s="42">
        <v>5.4720451819907137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8">
        <v>0.99</v>
      </c>
      <c r="AC45" s="38">
        <v>1.67</v>
      </c>
      <c r="AD45" s="42">
        <v>1.67</v>
      </c>
      <c r="AE45" s="38">
        <v>1.84</v>
      </c>
      <c r="AF45" s="38">
        <v>2.46</v>
      </c>
      <c r="AG45" s="38">
        <v>2.66</v>
      </c>
      <c r="AH45" s="38">
        <v>2.77</v>
      </c>
      <c r="AI45" s="42">
        <v>2.77</v>
      </c>
      <c r="AJ45" s="38">
        <v>2.8429000000000002</v>
      </c>
      <c r="AK45" s="38">
        <v>2.4125999999999999</v>
      </c>
      <c r="AL45" s="38">
        <v>2.6221999999999999</v>
      </c>
      <c r="AM45" s="38">
        <v>3.0118</v>
      </c>
      <c r="AN45" s="42">
        <v>3.0118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8">
        <v>3.51</v>
      </c>
      <c r="AC46" s="38">
        <v>3.98</v>
      </c>
      <c r="AD46" s="42">
        <v>3.98</v>
      </c>
      <c r="AE46" s="38">
        <v>3.9</v>
      </c>
      <c r="AF46" s="38">
        <v>5.78</v>
      </c>
      <c r="AG46" s="38">
        <v>5.8098999999999998</v>
      </c>
      <c r="AH46" s="38">
        <v>3.68</v>
      </c>
      <c r="AI46" s="42">
        <v>3.68</v>
      </c>
      <c r="AJ46" s="38">
        <v>3.9428999999999998</v>
      </c>
      <c r="AK46" s="38">
        <v>3.3727999999999998</v>
      </c>
      <c r="AL46" s="38">
        <v>3.4226000000000001</v>
      </c>
      <c r="AM46" s="38">
        <v>3.3224</v>
      </c>
      <c r="AN46" s="42">
        <v>3.3224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RDG MAR SEVERE</vt:lpstr>
      <vt:lpstr>RDG MAR MODERATE 2</vt:lpstr>
      <vt:lpstr>RDG MAR MODERATE 1</vt:lpstr>
      <vt:lpstr>RDG MAR MILD</vt:lpstr>
      <vt:lpstr>RDG FEB</vt:lpstr>
      <vt:lpstr>RDG JAN</vt:lpstr>
      <vt:lpstr>RDG DES</vt:lpstr>
      <vt:lpstr>RDG NOV</vt:lpstr>
      <vt:lpstr>RDG OKT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 Hilmardhany</dc:creator>
  <cp:lastModifiedBy>HP</cp:lastModifiedBy>
  <cp:lastPrinted>2021-12-14T14:30:49Z</cp:lastPrinted>
  <dcterms:created xsi:type="dcterms:W3CDTF">2016-12-02T15:17:04Z</dcterms:created>
  <dcterms:modified xsi:type="dcterms:W3CDTF">2022-03-18T11:27:43Z</dcterms:modified>
  <cp:contentStatus/>
</cp:coreProperties>
</file>